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5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5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74.xml" ContentType="application/vnd.openxmlformats-officedocument.drawingml.chart+xml"/>
  <Override PartName="/xl/drawings/drawing7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8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charts/chart8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8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8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10.xml" ContentType="application/vnd.openxmlformats-officedocument.drawing+xml"/>
  <Override PartName="/xl/charts/chart9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9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9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S:\Offentlig\Miljöindikatorer\Webb\2024 uppdatering för 2022\"/>
    </mc:Choice>
  </mc:AlternateContent>
  <xr:revisionPtr revIDLastSave="0" documentId="13_ncr:1_{7279C48F-11EF-4A5F-AA85-4A3DD9020C50}" xr6:coauthVersionLast="47" xr6:coauthVersionMax="47" xr10:uidLastSave="{00000000-0000-0000-0000-000000000000}"/>
  <bookViews>
    <workbookView xWindow="-110" yWindow="-110" windowWidth="19420" windowHeight="10420" tabRatio="768" xr2:uid="{00000000-000D-0000-FFFF-FFFF00000000}"/>
  </bookViews>
  <sheets>
    <sheet name="INFO" sheetId="30" r:id="rId1"/>
    <sheet name="Sammanställning" sheetId="20" r:id="rId2"/>
    <sheet name="Diagram - utsläpp" sheetId="34" r:id="rId3"/>
    <sheet name="Diagram - kemiska produkter" sheetId="36" r:id="rId4"/>
    <sheet name="Diagram - energianvändning" sheetId="26" r:id="rId5"/>
    <sheet name="Diagram - avfall" sheetId="43" r:id="rId6"/>
    <sheet name="Diagram - ekonomi" sheetId="41" r:id="rId7"/>
    <sheet name="Diagram - index" sheetId="42" r:id="rId8"/>
    <sheet name="Diagram - långa tidsserier" sheetId="37" r:id="rId9"/>
    <sheet name="Diagram - nationella tot" sheetId="44" r:id="rId10"/>
  </sheets>
  <definedNames>
    <definedName name="Antal_år">OFFSET('Diagram - avfall'!XEQ1048568,0,1,1,'Diagram - avfall'!B1)</definedName>
    <definedName name="Ar">OFFSET('Diagram - avfall'!XEP1048567,0,1,1,'Diagram - avfall'!A1048576)</definedName>
    <definedName name="CO22008_2009" localSheetId="6">#REF!</definedName>
    <definedName name="CO22008_2009" localSheetId="4">#REF!</definedName>
    <definedName name="CO22008_2009" localSheetId="7">#REF!</definedName>
    <definedName name="CO22008_2009" localSheetId="0">#REF!</definedName>
    <definedName name="CO22008_2009">#REF!</definedName>
    <definedName name="Farligt_avfall">OFFSET('Diagram - avfall'!XEP1048567,0,1,1,'Diagram - avfall'!A1048574)</definedName>
    <definedName name="Icke_farligt_avfall">OFFSET('Diagram - avfall'!XEP1048567,0,1,1,'Diagram - avfall'!A1048575)</definedName>
    <definedName name="_xlnm.Print_Area" localSheetId="6">'Diagram - ekonomi'!$A$1:$AQ$80</definedName>
    <definedName name="_xlnm.Print_Area" localSheetId="7">'Diagram - index'!$A$1:$L$14</definedName>
    <definedName name="_xlnm.Print_Area" localSheetId="2">'Diagram - utsläpp'!$A$1:$AQ$96</definedName>
    <definedName name="_xlnm.Print_Titles" localSheetId="6">'Diagram - ekonomi'!$A:$A,'Diagram - ekonomi'!$1:$2</definedName>
    <definedName name="_xlnm.Print_Titles" localSheetId="7">'Diagram - index'!$A:$A,'Diagram - index'!$1:$2</definedName>
    <definedName name="_xlnm.Print_Titles" localSheetId="2">'Diagram - utsläpp'!$A:$A,'Diagram - utsläpp'!$1:$2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Takman Johanna ESA/MS/MEM-S</author>
  </authors>
  <commentList>
    <comment ref="CZ16" authorId="0" shapeId="0" xr:uid="{97909741-6E50-49BE-B38B-7831103D06E6}">
      <text>
        <r>
          <rPr>
            <b/>
            <sz val="9"/>
            <color indexed="81"/>
            <rFont val="Tahoma"/>
            <charset val="1"/>
          </rPr>
          <t>Takman Johanna ESA/MS/MEM-S:</t>
        </r>
        <r>
          <rPr>
            <sz val="9"/>
            <color indexed="81"/>
            <rFont val="Tahoma"/>
            <charset val="1"/>
          </rPr>
          <t xml:space="preserve">
Info om denna finns på sida 307 i denna rapport av Naturvårdsverket: https://www.naturvardsverket.se/4960d4/globalassets/om-miljoarbetet/sveriges-miljomal/miljomalen-arlig-uppfoljning-2024.pdf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Lagnerö</author>
  </authors>
  <commentList>
    <comment ref="B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Linda Lagnerö:</t>
        </r>
        <r>
          <rPr>
            <sz val="9"/>
            <color indexed="81"/>
            <rFont val="Tahoma"/>
            <family val="2"/>
          </rPr>
          <t xml:space="preserve">
Koldioxid, metan, dikväveoxider.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Lagnerö</author>
  </authors>
  <commentList>
    <comment ref="B1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Linda Lagnerö:</t>
        </r>
        <r>
          <rPr>
            <sz val="9"/>
            <color indexed="81"/>
            <rFont val="Tahoma"/>
            <family val="2"/>
          </rPr>
          <t xml:space="preserve">
Kemiska produkter kan samtidigt vara både hälsofarliga och miljöfarliga. </t>
        </r>
      </text>
    </comment>
    <comment ref="S1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Linda Lagnerö:</t>
        </r>
        <r>
          <rPr>
            <sz val="9"/>
            <color indexed="81"/>
            <rFont val="Tahoma"/>
            <family val="2"/>
          </rPr>
          <t xml:space="preserve">
Kemiska produkter kan samtidigt vara både hälsofarliga och miljöfarliga.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Lagnerö</author>
  </authors>
  <commentList>
    <comment ref="B1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Linda Lagnerö:</t>
        </r>
        <r>
          <rPr>
            <sz val="9"/>
            <color indexed="81"/>
            <rFont val="Tahoma"/>
            <family val="2"/>
          </rPr>
          <t xml:space="preserve">
Koldioxid, metan, dikväveoxider.</t>
        </r>
      </text>
    </comment>
  </commentList>
</comments>
</file>

<file path=xl/sharedStrings.xml><?xml version="1.0" encoding="utf-8"?>
<sst xmlns="http://schemas.openxmlformats.org/spreadsheetml/2006/main" count="857" uniqueCount="284">
  <si>
    <t>2008</t>
  </si>
  <si>
    <t>2009</t>
  </si>
  <si>
    <t>2010</t>
  </si>
  <si>
    <t>2011</t>
  </si>
  <si>
    <t>2012</t>
  </si>
  <si>
    <t>2013</t>
  </si>
  <si>
    <t>2014</t>
  </si>
  <si>
    <t>Totalt</t>
  </si>
  <si>
    <t>Miljöindikatorer, bygg och fastighetsförvaltning 2013</t>
  </si>
  <si>
    <t>Utsläpp från sektorn, inhemsk produktion</t>
  </si>
  <si>
    <t>Totala utsläpp i Sverige</t>
  </si>
  <si>
    <t>Tillägg utsläpp från import</t>
  </si>
  <si>
    <t>Utsläpp från inhemsk produktion och import</t>
  </si>
  <si>
    <t>Användning i sektorn, inhemsk produktion</t>
  </si>
  <si>
    <t>Total användning i Sverige</t>
  </si>
  <si>
    <t>Sektorns andel av total användning i Sverige</t>
  </si>
  <si>
    <t>Tillägg import</t>
  </si>
  <si>
    <t>Miljöindikatorer, bygg och fastighetsförvaltning 2014</t>
  </si>
  <si>
    <t>Bygg- och fastighetssektorn</t>
  </si>
  <si>
    <t>Produktion i Sverige</t>
  </si>
  <si>
    <t>Importerade varor och tjänster</t>
  </si>
  <si>
    <t>Användning av miljöfarliga kemiska produkter</t>
  </si>
  <si>
    <t>Användning av hälsofarliga kemiska produkter, exklusive cement</t>
  </si>
  <si>
    <t>Datakällor:</t>
  </si>
  <si>
    <t>National- och Miljöräkenskaperna, SCB, Energimyndigheten, Naturvårdsverket,</t>
  </si>
  <si>
    <t>Kemikalieinspektionen</t>
  </si>
  <si>
    <r>
      <rPr>
        <b/>
        <sz val="11"/>
        <rFont val="Arial"/>
        <family val="2"/>
        <scheme val="minor"/>
      </rPr>
      <t xml:space="preserve">Metod: </t>
    </r>
    <r>
      <rPr>
        <sz val="11"/>
        <rFont val="Arial"/>
        <family val="2"/>
        <scheme val="minor"/>
      </rPr>
      <t>Miljöexpanderad input-output analys (IOA)</t>
    </r>
  </si>
  <si>
    <t>Systemavgränsningar</t>
  </si>
  <si>
    <t>Variabler i denna fil:</t>
  </si>
  <si>
    <t>Utsläpp till luft:</t>
  </si>
  <si>
    <r>
      <t>- CO</t>
    </r>
    <r>
      <rPr>
        <vertAlign val="subscript"/>
        <sz val="11"/>
        <rFont val="Arial"/>
        <family val="2"/>
        <scheme val="minor"/>
      </rPr>
      <t>2</t>
    </r>
    <r>
      <rPr>
        <sz val="11"/>
        <rFont val="Arial"/>
        <family val="2"/>
        <scheme val="minor"/>
      </rPr>
      <t>, CH</t>
    </r>
    <r>
      <rPr>
        <vertAlign val="subscript"/>
        <sz val="11"/>
        <rFont val="Arial"/>
        <family val="2"/>
        <scheme val="minor"/>
      </rPr>
      <t>4</t>
    </r>
    <r>
      <rPr>
        <sz val="11"/>
        <rFont val="Arial"/>
        <family val="2"/>
        <scheme val="minor"/>
      </rPr>
      <t>, N</t>
    </r>
    <r>
      <rPr>
        <vertAlign val="subscript"/>
        <sz val="11"/>
        <rFont val="Arial"/>
        <family val="2"/>
        <scheme val="minor"/>
      </rPr>
      <t>2</t>
    </r>
    <r>
      <rPr>
        <sz val="11"/>
        <rFont val="Arial"/>
        <family val="2"/>
        <scheme val="minor"/>
      </rPr>
      <t>O, summa växthusgaser (GHG), CO</t>
    </r>
    <r>
      <rPr>
        <vertAlign val="subscript"/>
        <sz val="11"/>
        <rFont val="Arial"/>
        <family val="2"/>
        <scheme val="minor"/>
      </rPr>
      <t>2</t>
    </r>
    <r>
      <rPr>
        <sz val="11"/>
        <rFont val="Arial"/>
        <family val="2"/>
        <scheme val="minor"/>
      </rPr>
      <t>-ekvivalenter</t>
    </r>
  </si>
  <si>
    <r>
      <t>- NO</t>
    </r>
    <r>
      <rPr>
        <vertAlign val="subscript"/>
        <sz val="11"/>
        <rFont val="Arial"/>
        <family val="2"/>
        <scheme val="minor"/>
      </rPr>
      <t>x</t>
    </r>
    <r>
      <rPr>
        <sz val="11"/>
        <rFont val="Arial"/>
        <family val="2"/>
        <scheme val="minor"/>
      </rPr>
      <t xml:space="preserve">, SO2, partiklar, ton </t>
    </r>
  </si>
  <si>
    <t>Branschindelning enligt Svensk näringsgrensindelning (SNI):</t>
  </si>
  <si>
    <t>Byggsektorn (exkl anläggningar av vägar och järnvägar) - SNI 41 och 43</t>
  </si>
  <si>
    <t>- Fastighetsförvaltning - SNI 68</t>
  </si>
  <si>
    <t>- Anläggning av vägar och järnvägar - SNI 42.1</t>
  </si>
  <si>
    <t>Indelningar</t>
  </si>
  <si>
    <t>Upp-Mir:  Exkl. övrig uppvärmning (enligt Mir), uppströms</t>
  </si>
  <si>
    <t>Ned - Mir: Exkl. övrig uppvärmning (enligt Mir), nedströms</t>
  </si>
  <si>
    <t>Sum - Mir: Exkl. övrig uppvärmning (enligt Mir), summa uppströms och nedströms</t>
  </si>
  <si>
    <t>Upp - LCA: Inkl. övrig uppvärmning (enligt LCA-perspektiv), uppströms</t>
  </si>
  <si>
    <t>Ned - LCA: Inkl. övrig uppvärmning (enligt LCA-perspektiv), nedströms</t>
  </si>
  <si>
    <t>Sum - LCA: Inkl. övrig uppvärmning (enligt LCA-perspektiv), uppströms och nedströms</t>
  </si>
  <si>
    <t>Inhemska: Inhemsk produktion</t>
  </si>
  <si>
    <t xml:space="preserve">Import viktat: Importutsläpp, viktad metod, dvs. med hänsyn tagen till andra länders produktionssätt. </t>
  </si>
  <si>
    <t xml:space="preserve">Import SE: Importutsläpp, som om metod, dvs. som om produktionen skett i Sverige. </t>
  </si>
  <si>
    <t>Energianvändning (TJ) och (TWH)</t>
  </si>
  <si>
    <t>Uppgifterna redovisas dels enligt National och - Miljöräkenskapernas branschperspektiv och dels enligt ett utökat sektorsperspektiv avseende fastighetsförvaltningens uppvärmning. De två perspektiven omnämns som - exkl. övrig uppvärmning (enligt Mir) och inkl. övrig uppvärmning (enligt LCA-perspektiv).</t>
  </si>
  <si>
    <r>
      <t xml:space="preserve">Beräkningarna är gjorda med hjälp av en utökad Input-ouptutanalys som innehåller både uppströms och nedströms effekter.  </t>
    </r>
    <r>
      <rPr>
        <b/>
        <i/>
        <sz val="11"/>
        <color rgb="FF000000"/>
        <rFont val="Arial"/>
        <family val="2"/>
        <scheme val="minor"/>
      </rPr>
      <t/>
    </r>
  </si>
  <si>
    <t>Total användning i inhemsk produktion och import</t>
  </si>
  <si>
    <t>därav icke farligt avfall,  miljoner ton</t>
  </si>
  <si>
    <t>därav farligt avfall,  miljoner ton</t>
  </si>
  <si>
    <t>Generering av avfall, byggverksamhet, miljoner ton</t>
  </si>
  <si>
    <t>-</t>
  </si>
  <si>
    <t>Utsläpp från övriga sektorer, inhemsk produktion</t>
  </si>
  <si>
    <t>2015</t>
  </si>
  <si>
    <t>därav förnybar energi (TWh)</t>
  </si>
  <si>
    <t>därav fossil energi (TWh)</t>
  </si>
  <si>
    <t>Sektorns andel  av totala utsläpp i Sverige</t>
  </si>
  <si>
    <t>Miljöindikatorer, bygg- och fastighetssektorn 2015</t>
  </si>
  <si>
    <t>2016</t>
  </si>
  <si>
    <t>Öppen data miljöindikatorer</t>
  </si>
  <si>
    <t>Anläggning av vägar och järnvägar</t>
  </si>
  <si>
    <t>Totala utsläpp (inhemska + import), inklusive uppvärmning</t>
  </si>
  <si>
    <t>Totala utsläpp (inhemska + import)</t>
  </si>
  <si>
    <t>Tot bygg- och fastighetssektorn</t>
  </si>
  <si>
    <t>Diagram: Utsläpp av växthusgaser (inhemska + import)</t>
  </si>
  <si>
    <t>Anläggning av vägar och järnvägar - import</t>
  </si>
  <si>
    <t>Anläggning av vägar och järnvägar - produktion i Sverige</t>
  </si>
  <si>
    <t>Kväveoxider</t>
  </si>
  <si>
    <t>Diagram: Utsläpp av kväveoxider (inhemska + import)</t>
  </si>
  <si>
    <t>Diagram: Utsläpp av växthusgaser (inhemska)</t>
  </si>
  <si>
    <t>Diagram: Utsläpp av kväveoxider (inhemska)</t>
  </si>
  <si>
    <t>Diagram: Utsläpp av växthusgaser - anläggning av vägar och järnvägar</t>
  </si>
  <si>
    <t>Diagram: Utsläpp av kväveoxider - anläggning av vägar och järnvägar</t>
  </si>
  <si>
    <t>TSP (totalt suspenderade partiklar)</t>
  </si>
  <si>
    <t>Diagram: Utsläpp av partiklar (inhemska + import)</t>
  </si>
  <si>
    <t>TSP, tusen ton</t>
  </si>
  <si>
    <t>Diagram: Utsläpp av partiklar (inhemska)</t>
  </si>
  <si>
    <t>Diagram: Utsläpp av partiklar - anläggning av vägar och järnvägar</t>
  </si>
  <si>
    <t>därav koldioxid</t>
  </si>
  <si>
    <t>därav metan</t>
  </si>
  <si>
    <t>därav dikväveoxider</t>
  </si>
  <si>
    <r>
      <t>Växthusgaser (CO</t>
    </r>
    <r>
      <rPr>
        <vertAlign val="subscript"/>
        <sz val="20"/>
        <rFont val="Calibri"/>
        <family val="2"/>
      </rPr>
      <t>2</t>
    </r>
    <r>
      <rPr>
        <sz val="20"/>
        <rFont val="Calibri"/>
        <family val="2"/>
      </rPr>
      <t>e)</t>
    </r>
  </si>
  <si>
    <t>Miljöfarliga kemiska produkter, tusen ton</t>
  </si>
  <si>
    <t>Diagram: Användning av miljöfarliga kemiska produkter (inhemsk + import)</t>
  </si>
  <si>
    <t>Diagram: Användning av miljöfarliga kemiska produkter - anläggning av vägar och järnvägar</t>
  </si>
  <si>
    <t>Diagram: Användning av hälsofarliga kemiska produkter (inhemsk + import)</t>
  </si>
  <si>
    <t>Diagram: Användning av hälsofarliga kemiska produkter - anläggning av vägar och järnvägar</t>
  </si>
  <si>
    <t>TWh</t>
  </si>
  <si>
    <t>Användning inkl. uppvärmning - inhemsk produktion</t>
  </si>
  <si>
    <t>därav förnybar energi</t>
  </si>
  <si>
    <t>därav fossil energi</t>
  </si>
  <si>
    <t>därav kärnkraft</t>
  </si>
  <si>
    <t>Andel förnybar energi</t>
  </si>
  <si>
    <t>Total energianvändning i bygg- och fastighetssektorn, inkl. uppvärmning</t>
  </si>
  <si>
    <t>Diagram: Total energianvändning  - anläggning av vägar och järnvägar</t>
  </si>
  <si>
    <t>Total energianvändning vid anläggning av vägar och järnvägar</t>
  </si>
  <si>
    <r>
      <t>Tusen ton CO</t>
    </r>
    <r>
      <rPr>
        <b/>
        <u/>
        <vertAlign val="subscript"/>
        <sz val="11"/>
        <color theme="1"/>
        <rFont val="Arial"/>
        <family val="2"/>
        <scheme val="minor"/>
      </rPr>
      <t>2</t>
    </r>
    <r>
      <rPr>
        <b/>
        <u/>
        <sz val="11"/>
        <color theme="1"/>
        <rFont val="Arial"/>
        <family val="2"/>
        <scheme val="minor"/>
      </rPr>
      <t>e</t>
    </r>
  </si>
  <si>
    <t>Inhemska utsläpp (från produktion i Sverige)</t>
  </si>
  <si>
    <t>Utsläpp från importerade varor och tjänster</t>
  </si>
  <si>
    <t>Anläggning av vägar och järnvägar (inhemska + import)</t>
  </si>
  <si>
    <r>
      <t>Tusen ton NO</t>
    </r>
    <r>
      <rPr>
        <vertAlign val="subscript"/>
        <sz val="11"/>
        <rFont val="Calibri"/>
        <family val="2"/>
      </rPr>
      <t>x</t>
    </r>
  </si>
  <si>
    <t>Total användning (inhemsk + import)</t>
  </si>
  <si>
    <t>Tot anl av vägar och järnvägar</t>
  </si>
  <si>
    <t>Miljöfarliga kemiska produkter</t>
  </si>
  <si>
    <t>Tusen ton</t>
  </si>
  <si>
    <t>Diagram: Användning av kemiska produkter (inhemsk + import)</t>
  </si>
  <si>
    <t>Hälsofarliga kemiska produkter (exkl. cement)</t>
  </si>
  <si>
    <t>Hälsofarliga kemiska produkter (exkl. cement), tusen ton</t>
  </si>
  <si>
    <t>Diagram: Användning av kemiska produkter (inhemsk)</t>
  </si>
  <si>
    <t>Total användning (inhemsk)</t>
  </si>
  <si>
    <t>Tot bygg- och fastighetssektorn - miljöfarliga</t>
  </si>
  <si>
    <t>Tot bygg- och fastighetssektorn - hälsofarliga</t>
  </si>
  <si>
    <t>Diagram: Användning av miljöfarliga kemiska produkter (inhemsk)</t>
  </si>
  <si>
    <t>Diagram: Användning av hälsofarliga kemiska produkter (inhemsk)</t>
  </si>
  <si>
    <t>Total användning (från inhemsk produktion)</t>
  </si>
  <si>
    <t>Diagram: Total energianvändning (från inhemsk produktion)</t>
  </si>
  <si>
    <t>2008*</t>
  </si>
  <si>
    <t>2009*</t>
  </si>
  <si>
    <t>2010*</t>
  </si>
  <si>
    <t>2011*</t>
  </si>
  <si>
    <t>2012*</t>
  </si>
  <si>
    <t>2013*</t>
  </si>
  <si>
    <t>2014*</t>
  </si>
  <si>
    <t>Uppvärmning</t>
  </si>
  <si>
    <t xml:space="preserve">*) Observera att det är brott i serien mellan 2007 och 2008 pga. ändrad näringsgrensindelning. 1993-2007 är enligt SNI 2002 och 2008-2014 är enligt SNI 2007. Även metoden för skattning av utsläppen har ändrats mellan dessa tidsperioder. </t>
  </si>
  <si>
    <t>Utsläpp från importerade produkter tar här inte hänsyn till andra länders produktionssätt, utan är skattade som om produktionen skett i Sverige.</t>
  </si>
  <si>
    <t>2015*</t>
  </si>
  <si>
    <t>2016*</t>
  </si>
  <si>
    <t>Utsläpp av växthusgaser,lång tidsserie</t>
  </si>
  <si>
    <t>Inkl. uppvärmning</t>
  </si>
  <si>
    <t>Exkl. uppvärmning</t>
  </si>
  <si>
    <t>Tot bygg- och fastighetssektorn, exkl. import</t>
  </si>
  <si>
    <t>Tot anläggning av vägar och järnvägar, exkl. import</t>
  </si>
  <si>
    <t>Utsläpp av växthusgaser</t>
  </si>
  <si>
    <t>Utsläpp av kväveoxider, inkl. import - lång tidsserie</t>
  </si>
  <si>
    <t>Tot bygg- och fastighetssektorn, inkl. import</t>
  </si>
  <si>
    <t>Diagram: Anläggning av vägar och järnvägar - Utsläpp av växthusgaser, exkl. import</t>
  </si>
  <si>
    <t>Diagram: Bygg- och fastighetssektorn - Utsläpp av växthusgaser, exkl. import</t>
  </si>
  <si>
    <r>
      <t>Tusen ton No</t>
    </r>
    <r>
      <rPr>
        <vertAlign val="subscript"/>
        <sz val="11"/>
        <rFont val="Calibri"/>
        <family val="2"/>
      </rPr>
      <t>x</t>
    </r>
  </si>
  <si>
    <t>Diagram: Bygg- och fastighetssektorn - Utsläpp av kväveoxider, inkl. import</t>
  </si>
  <si>
    <t>Tot anläggning av vägar och järnvägar, inkl. import</t>
  </si>
  <si>
    <t>Utsläpp av kväveoxider</t>
  </si>
  <si>
    <t>Diagram: Anläggning av vägar och järnvägar - Utsläpp av kväveoxider, inkl. import</t>
  </si>
  <si>
    <t>Diagram: Total energianvändning (inhemsk + import)</t>
  </si>
  <si>
    <t>Total användning av fossila bränslen</t>
  </si>
  <si>
    <t>Total användning av biobränslen</t>
  </si>
  <si>
    <t>Miljöindikatorer, bygg och fastighetsförvaltning 2008</t>
  </si>
  <si>
    <t>därav el från kärnkraft som går till uppvärmning (TWh)</t>
  </si>
  <si>
    <t>Miljöfarliga kemikalier (tusen ton)</t>
  </si>
  <si>
    <t>Hälsofarliga kemikalier, exklusive cement (tusen ton)</t>
  </si>
  <si>
    <t>Miljöindikatorer, bygg- och fastighetssektorn 2016</t>
  </si>
  <si>
    <t>Användning i övriga sektorer, inhemsk produktion</t>
  </si>
  <si>
    <t>Indikator</t>
  </si>
  <si>
    <t>3-års snitt</t>
  </si>
  <si>
    <t>sedan 2008</t>
  </si>
  <si>
    <t>NOx (tusen ton)</t>
  </si>
  <si>
    <t>Växthusgaser (tusen ton CO2-ekvivalenter)</t>
  </si>
  <si>
    <t>Partiklar (tusen ton)</t>
  </si>
  <si>
    <t>Total energianvändning (TWh)</t>
  </si>
  <si>
    <t>Hälsofarliga kemikalier, exkl. cement (tusen ton)</t>
  </si>
  <si>
    <t>2017</t>
  </si>
  <si>
    <t>Miljöindikatorer, bygg- och fastighetssektorn 2017</t>
  </si>
  <si>
    <t>sedan 2016</t>
  </si>
  <si>
    <t>Tabellen inkluderar inhemskt+import</t>
  </si>
  <si>
    <t xml:space="preserve">Total energianvändning </t>
  </si>
  <si>
    <t>2017*</t>
  </si>
  <si>
    <t>2018</t>
  </si>
  <si>
    <t>Miljöindikatorer, bygg- och fastighetssektorn 2018</t>
  </si>
  <si>
    <t>sedan 2017</t>
  </si>
  <si>
    <t>2013-2014</t>
  </si>
  <si>
    <t>2018*</t>
  </si>
  <si>
    <t>Utsläpp av partiklar, inkl. import - lång tidsserie</t>
  </si>
  <si>
    <t>Utsläpp av partiklar</t>
  </si>
  <si>
    <t>Diagram: Bygg- och fastighetssektorn - Utsläpp av partiklar, inkl. import</t>
  </si>
  <si>
    <t>Diagram: Anläggning av vägar och järnvägar - Utsläpp av partiklar, inkl. import</t>
  </si>
  <si>
    <r>
      <t>Miljoner ton CO</t>
    </r>
    <r>
      <rPr>
        <b/>
        <u/>
        <vertAlign val="subscript"/>
        <sz val="11"/>
        <color theme="1"/>
        <rFont val="Arial"/>
        <family val="2"/>
        <scheme val="minor"/>
      </rPr>
      <t>2</t>
    </r>
    <r>
      <rPr>
        <b/>
        <u/>
        <sz val="11"/>
        <color theme="1"/>
        <rFont val="Arial"/>
        <family val="2"/>
        <scheme val="minor"/>
      </rPr>
      <t>e</t>
    </r>
  </si>
  <si>
    <t>Miljoner ton CO2e</t>
  </si>
  <si>
    <t>Förädlingsvärde (2015 års fasta priser)</t>
  </si>
  <si>
    <t>Produktionsvärde (2015 års fasta priser)</t>
  </si>
  <si>
    <t>Sysselsatta</t>
  </si>
  <si>
    <t>MSEK</t>
  </si>
  <si>
    <t>Antal</t>
  </si>
  <si>
    <t>Diagram: Förädlingsvärde (inhemska + import)</t>
  </si>
  <si>
    <t>Diagram: Förädlingsvärde (inhemska)</t>
  </si>
  <si>
    <t>Diagram: Produktionsvärde (inhemska)</t>
  </si>
  <si>
    <t>Diagram: Sysselsatta (inhemska)</t>
  </si>
  <si>
    <t>Inhemskt (från produktion i Sverige)</t>
  </si>
  <si>
    <t>Energianvändning - total</t>
  </si>
  <si>
    <t>Energianvändning - fossil</t>
  </si>
  <si>
    <t>Energianvändning - förnybar</t>
  </si>
  <si>
    <t>Sysselsättning</t>
  </si>
  <si>
    <t>Produktionsvärde</t>
  </si>
  <si>
    <t>Förädlingsvärde</t>
  </si>
  <si>
    <t>Växthusgasutsläpp</t>
  </si>
  <si>
    <t>Utsläpp, kväveoxider</t>
  </si>
  <si>
    <t>Utsläpp, totalt suspenderade partiklar</t>
  </si>
  <si>
    <t>Förädlingsvärde (MSEK, 2015 års fasta priser)</t>
  </si>
  <si>
    <t>hälsofarliga kemiska produkter (exklusive cement)</t>
  </si>
  <si>
    <t>Sysselsättning (1000 anställda)</t>
  </si>
  <si>
    <t>INDEX</t>
  </si>
  <si>
    <t>2019*</t>
  </si>
  <si>
    <t>Miljöindikatorer, bygg- och fastighetssektorn 2019</t>
  </si>
  <si>
    <t>2019</t>
  </si>
  <si>
    <t>sedan 2018</t>
  </si>
  <si>
    <t>2020</t>
  </si>
  <si>
    <t>2020*</t>
  </si>
  <si>
    <t>Miljöindikatorer, bygg- och fastighetssektorn 2020</t>
  </si>
  <si>
    <t>sedan 2019</t>
  </si>
  <si>
    <t>Nybyggnad</t>
  </si>
  <si>
    <t>Totala utsläpp av luftföroreningar  efter luftförorening, sektor och år</t>
  </si>
  <si>
    <t>Kväveoxider (NOx) (t)</t>
  </si>
  <si>
    <t>TSP (t)</t>
  </si>
  <si>
    <t>2021</t>
  </si>
  <si>
    <t>Länkar:</t>
  </si>
  <si>
    <t>Renovering, om- och tillbyggnad</t>
  </si>
  <si>
    <t>Miljöindikatorer, bygg- och fastighetssektorn 2021</t>
  </si>
  <si>
    <t>Växthusgaser (miljoner ton CO2-ekvivalenter)</t>
  </si>
  <si>
    <t>sedan 2020</t>
  </si>
  <si>
    <t>2021*</t>
  </si>
  <si>
    <t>Justera formlerna så att de blir sm för 2020 och 2021</t>
  </si>
  <si>
    <t>Fastighetsförvaltning</t>
  </si>
  <si>
    <t>Förädlingsvärde (index)</t>
  </si>
  <si>
    <t>Index</t>
  </si>
  <si>
    <t>Förädlingsvärde från uppvärmning</t>
  </si>
  <si>
    <t>Förädlingsvärde från fastighetsförvaltning</t>
  </si>
  <si>
    <t>Förädlingsvärde från ROT</t>
  </si>
  <si>
    <t>Förädlingsvärde från nybyggnad</t>
  </si>
  <si>
    <t>Generering av avfall, byggverksamhet</t>
  </si>
  <si>
    <t>Generering av avfall övr sektorer inkl. hushåll (exkl. utvinning av mineral)</t>
  </si>
  <si>
    <t>Generering av avfall totalt i Sverige inkl. hushåll (exkl. utvinning av mineral)</t>
  </si>
  <si>
    <t>Bygg- och fastighetssektorns andel av tot genererat avfall (exkl. utvinning av mineral)</t>
  </si>
  <si>
    <t>Andel återvunnet icke-farligt bygg- och rivningsavfall</t>
  </si>
  <si>
    <t xml:space="preserve">Expandera för att se sammanställningar för tidigare år. </t>
  </si>
  <si>
    <r>
      <t>Växthusgaser</t>
    </r>
    <r>
      <rPr>
        <i/>
        <sz val="10"/>
        <color theme="1"/>
        <rFont val="Arial"/>
        <family val="2"/>
      </rPr>
      <t xml:space="preserve"> (miljoner ton CO</t>
    </r>
    <r>
      <rPr>
        <i/>
        <vertAlign val="subscript"/>
        <sz val="10"/>
        <color theme="1"/>
        <rFont val="Arial"/>
        <family val="2"/>
      </rPr>
      <t>2</t>
    </r>
    <r>
      <rPr>
        <i/>
        <sz val="10"/>
        <color theme="1"/>
        <rFont val="Arial"/>
        <family val="2"/>
      </rPr>
      <t>-ekvivalenter)</t>
    </r>
  </si>
  <si>
    <r>
      <t>NO</t>
    </r>
    <r>
      <rPr>
        <vertAlign val="subscript"/>
        <sz val="10"/>
        <color theme="1"/>
        <rFont val="Arial"/>
        <family val="2"/>
      </rPr>
      <t>x</t>
    </r>
    <r>
      <rPr>
        <sz val="10"/>
        <rFont val="Arial"/>
        <family val="2"/>
      </rPr>
      <t xml:space="preserve"> </t>
    </r>
    <r>
      <rPr>
        <i/>
        <sz val="10"/>
        <color theme="1"/>
        <rFont val="Arial"/>
        <family val="2"/>
      </rPr>
      <t>(tusen ton)</t>
    </r>
  </si>
  <si>
    <r>
      <t xml:space="preserve">Partiklar </t>
    </r>
    <r>
      <rPr>
        <i/>
        <sz val="10"/>
        <color theme="1"/>
        <rFont val="Arial"/>
        <family val="2"/>
      </rPr>
      <t>(tusen ton)</t>
    </r>
  </si>
  <si>
    <r>
      <t xml:space="preserve">Total energianvändning </t>
    </r>
    <r>
      <rPr>
        <i/>
        <sz val="10"/>
        <color theme="1"/>
        <rFont val="Arial"/>
        <family val="2"/>
      </rPr>
      <t>(TWh)</t>
    </r>
  </si>
  <si>
    <t>2015-2019</t>
  </si>
  <si>
    <t>Avfall (Tusen ton)</t>
  </si>
  <si>
    <t>Total mängd uppkommet avfall från byggverksamhet i sin helhet</t>
  </si>
  <si>
    <t>Icke-farligt avfall</t>
  </si>
  <si>
    <t>Farligt avfall</t>
  </si>
  <si>
    <t xml:space="preserve">Produktionsbaserade utsläpp från Sveriges ekonomi hämtas från miljöräkenskapernas hemsida: </t>
  </si>
  <si>
    <t>Territoriella utsläpp exklusive internationella transporter (Naturvårdsverket)</t>
  </si>
  <si>
    <t>Produktionsbaserade utsläpp från Sveriges ekonomi (SCB Miljöräkenskaper)</t>
  </si>
  <si>
    <t>Konsumtionsbaserade utsläpp från Sveriges ekonomi (SCB Miljöräkenskaper)</t>
  </si>
  <si>
    <t>Totalt (inhemska + import)</t>
  </si>
  <si>
    <t>Förädlingsvärde från produktion i Sverige</t>
  </si>
  <si>
    <t>Förädlingsvärde från importerade varor och tjänster</t>
  </si>
  <si>
    <t>Inhemsk effekt (från produktion i Sverige)</t>
  </si>
  <si>
    <t>Effekt utomlands från importerade varor och tjänster</t>
  </si>
  <si>
    <t>Diagram: Produktionsvärde (inhemska + import)</t>
  </si>
  <si>
    <t>Diagram: Sysselsatta (inhemska + import)</t>
  </si>
  <si>
    <t>Diagram: Förädlingsvärde index (inhemska + import)</t>
  </si>
  <si>
    <t>Diagram: Förädlingsvärde index (inhemska)</t>
  </si>
  <si>
    <t>Totala Växthusgaser (kt CO2-ekv.) (t)</t>
  </si>
  <si>
    <t>Diagram: Växthusgasutsläpp index (inhemska)</t>
  </si>
  <si>
    <t>Diagram: Växthusgasutsläpp index (inhemska + import)</t>
  </si>
  <si>
    <t>Växthusgasutsläpp från produktion i Sverige</t>
  </si>
  <si>
    <t>Växthusgasutsläpp från importerade varor och tjänster</t>
  </si>
  <si>
    <t>Växthusgasutsläpp från uppvärmning</t>
  </si>
  <si>
    <t>Växthusgasutsläpp från fastighetsförvaltning</t>
  </si>
  <si>
    <t>Växthusgasutsläpp från ROT</t>
  </si>
  <si>
    <t>Växthusgasutsläpp från nybyggnad</t>
  </si>
  <si>
    <t>Växthusgasutsläpp (index)</t>
  </si>
  <si>
    <r>
      <t>Växthusgaser</t>
    </r>
    <r>
      <rPr>
        <b/>
        <i/>
        <sz val="10"/>
        <color theme="1"/>
        <rFont val="Arial"/>
        <family val="2"/>
      </rPr>
      <t xml:space="preserve"> (miljoner ton CO</t>
    </r>
    <r>
      <rPr>
        <b/>
        <i/>
        <vertAlign val="subscript"/>
        <sz val="10"/>
        <color theme="1"/>
        <rFont val="Arial"/>
        <family val="2"/>
      </rPr>
      <t>2</t>
    </r>
    <r>
      <rPr>
        <b/>
        <i/>
        <sz val="10"/>
        <color theme="1"/>
        <rFont val="Arial"/>
        <family val="2"/>
      </rPr>
      <t>-ekvivalenter)</t>
    </r>
  </si>
  <si>
    <r>
      <t>NO</t>
    </r>
    <r>
      <rPr>
        <b/>
        <vertAlign val="subscript"/>
        <sz val="10"/>
        <color theme="1"/>
        <rFont val="Arial"/>
        <family val="2"/>
      </rPr>
      <t>x</t>
    </r>
    <r>
      <rPr>
        <b/>
        <sz val="10"/>
        <rFont val="Arial"/>
        <family val="2"/>
      </rPr>
      <t xml:space="preserve"> </t>
    </r>
    <r>
      <rPr>
        <b/>
        <i/>
        <sz val="10"/>
        <color theme="1"/>
        <rFont val="Arial"/>
        <family val="2"/>
      </rPr>
      <t>(tusen ton)</t>
    </r>
  </si>
  <si>
    <r>
      <t xml:space="preserve">Partiklar </t>
    </r>
    <r>
      <rPr>
        <b/>
        <i/>
        <sz val="10"/>
        <color theme="1"/>
        <rFont val="Arial"/>
        <family val="2"/>
      </rPr>
      <t>(tusen ton)</t>
    </r>
  </si>
  <si>
    <r>
      <t xml:space="preserve">Total energianvändning </t>
    </r>
    <r>
      <rPr>
        <b/>
        <i/>
        <sz val="10"/>
        <color theme="1"/>
        <rFont val="Arial"/>
        <family val="2"/>
      </rPr>
      <t>(TWh)</t>
    </r>
  </si>
  <si>
    <t>Ton kväveoxider (NOx)</t>
  </si>
  <si>
    <t>Ton TSP</t>
  </si>
  <si>
    <t>Kiloton koldioxidekvivalenter (kt CO2-ekv.)</t>
  </si>
  <si>
    <t>Data bearbetat av Johanna Takman och Nils Brown vid enheten för miljö och miljöräkenskaper, SCB, 2024-11-22</t>
  </si>
  <si>
    <t>2022</t>
  </si>
  <si>
    <t>sedan 2021</t>
  </si>
  <si>
    <t>Miljöindikatorer, bygg- och fastighetssektorn 2022</t>
  </si>
  <si>
    <t>2022*</t>
  </si>
  <si>
    <t>Nationell total (exklusive internationella transporter) för NOX och TSP hämtas från https://www.statistikdatabasen.scb.se/pxweb/sv/ssd/START__MI__MI0108/TotaltUtslapp/</t>
  </si>
  <si>
    <t>Nationell total (exklusive lulucf och exklusive internationella transporter) för CO2e hämtas från https://www.statistikdatabasen.scb.se/pxweb/sv/ssd/START__MI__MI0107/TotaltUtslappN/</t>
  </si>
  <si>
    <t>SCBs hemsida -&gt; Miljöräkenskaper -&gt; Tabeller och diagram -&gt; Utsläpp till luft -&gt; "Utsläpp och intensiteter 2008–2022" (välj senaste) -&gt; Flik "4 Utsläpp data"</t>
  </si>
  <si>
    <t>Konsumtionsbaserade utsläpp från Sveriges ekonomi hämtas från statistikdatabasen: https://www.statistikdatabasen.scb.se/pxweb/sv/ssd/START__MI__MI1301__MI1301F/MI1301MPSPINN/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</si>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</sst>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#,##0.0"/>
    <numFmt numFmtId="166" formatCode="0.0%"/>
    <numFmt numFmtId="167" formatCode="0.0"/>
    <numFmt numFmtId="168" formatCode="#,##0.000"/>
  </numFmts>
  <fonts count="76">
    <font>
      <sz val="11"/>
      <name val="Calibri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8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vertAlign val="subscript"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u/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i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vertAlign val="subscript"/>
      <sz val="11"/>
      <name val="Arial"/>
      <family val="2"/>
      <scheme val="minor"/>
    </font>
    <font>
      <b/>
      <sz val="14"/>
      <name val="Calibri"/>
      <family val="2"/>
    </font>
    <font>
      <sz val="24"/>
      <color rgb="FFFF0000"/>
      <name val="Arial"/>
      <family val="2"/>
      <scheme val="minor"/>
    </font>
    <font>
      <sz val="11"/>
      <name val="Calibri"/>
      <family val="2"/>
    </font>
    <font>
      <sz val="20"/>
      <name val="Calibri"/>
      <family val="2"/>
    </font>
    <font>
      <vertAlign val="subscript"/>
      <sz val="11"/>
      <name val="Calibri"/>
      <family val="2"/>
    </font>
    <font>
      <vertAlign val="subscript"/>
      <sz val="20"/>
      <name val="Calibri"/>
      <family val="2"/>
    </font>
    <font>
      <b/>
      <u/>
      <sz val="14"/>
      <color theme="1"/>
      <name val="Arial"/>
      <family val="2"/>
      <scheme val="minor"/>
    </font>
    <font>
      <sz val="11"/>
      <color rgb="FFC00000"/>
      <name val="Calibri"/>
      <family val="2"/>
    </font>
    <font>
      <b/>
      <sz val="11"/>
      <color rgb="FFC00000"/>
      <name val="Calibri"/>
      <family val="2"/>
    </font>
    <font>
      <b/>
      <u/>
      <sz val="14"/>
      <name val="Arial"/>
      <family val="2"/>
      <scheme val="minor"/>
    </font>
    <font>
      <b/>
      <u/>
      <sz val="11"/>
      <name val="Calibri"/>
      <family val="2"/>
    </font>
    <font>
      <sz val="10"/>
      <color rgb="FFFF0000"/>
      <name val="Arial"/>
      <family val="2"/>
      <scheme val="minor"/>
    </font>
    <font>
      <sz val="10"/>
      <color rgb="FFC00000"/>
      <name val="Arial"/>
      <family val="2"/>
      <scheme val="minor"/>
    </font>
    <font>
      <b/>
      <sz val="10"/>
      <color rgb="FFC00000"/>
      <name val="Arial"/>
      <family val="2"/>
      <scheme val="minor"/>
    </font>
    <font>
      <sz val="12"/>
      <name val="Arial"/>
      <family val="2"/>
      <scheme val="minor"/>
    </font>
    <font>
      <sz val="8"/>
      <name val="Calibri"/>
      <family val="2"/>
    </font>
    <font>
      <b/>
      <sz val="22"/>
      <color theme="1"/>
      <name val="Arial"/>
      <family val="2"/>
      <scheme val="minor"/>
    </font>
    <font>
      <b/>
      <sz val="18"/>
      <name val="Arial"/>
      <family val="2"/>
      <scheme val="minor"/>
    </font>
    <font>
      <sz val="14"/>
      <color theme="1"/>
      <name val="Arial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sz val="10"/>
      <name val="PT Serif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i/>
      <sz val="10"/>
      <color theme="1"/>
      <name val="Arial"/>
      <family val="2"/>
    </font>
    <font>
      <i/>
      <vertAlign val="subscript"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b/>
      <u/>
      <sz val="14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b/>
      <i/>
      <sz val="10"/>
      <color theme="1"/>
      <name val="Arial"/>
      <family val="2"/>
    </font>
    <font>
      <b/>
      <i/>
      <vertAlign val="subscript"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sz val="10"/>
      <name val="Arial"/>
      <family val="2"/>
    </font>
    <font>
      <i/>
      <sz val="10"/>
      <color rgb="FF000000"/>
      <name val="Calibri"/>
      <family val="2"/>
    </font>
    <font>
      <sz val="8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">
    <xf numFmtId="0" fontId="0" fillId="0" borderId="0"/>
    <xf numFmtId="0" fontId="12" fillId="0" borderId="0"/>
    <xf numFmtId="0" fontId="19" fillId="0" borderId="0"/>
    <xf numFmtId="9" fontId="19" fillId="0" borderId="0" applyFont="0" applyFill="0" applyBorder="0" applyAlignment="0" applyProtection="0"/>
    <xf numFmtId="0" fontId="22" fillId="0" borderId="0"/>
    <xf numFmtId="0" fontId="23" fillId="0" borderId="0" applyNumberFormat="0" applyBorder="0" applyAlignment="0"/>
    <xf numFmtId="0" fontId="24" fillId="0" borderId="0">
      <alignment vertical="top"/>
    </xf>
    <xf numFmtId="0" fontId="24" fillId="0" borderId="0">
      <alignment vertical="top"/>
    </xf>
    <xf numFmtId="0" fontId="9" fillId="0" borderId="0"/>
    <xf numFmtId="0" fontId="24" fillId="0" borderId="0">
      <alignment vertical="top"/>
    </xf>
    <xf numFmtId="0" fontId="9" fillId="0" borderId="0"/>
    <xf numFmtId="0" fontId="25" fillId="0" borderId="0"/>
    <xf numFmtId="0" fontId="9" fillId="0" borderId="0"/>
    <xf numFmtId="0" fontId="19" fillId="0" borderId="0"/>
    <xf numFmtId="0" fontId="22" fillId="0" borderId="0"/>
    <xf numFmtId="0" fontId="25" fillId="0" borderId="0"/>
    <xf numFmtId="0" fontId="8" fillId="0" borderId="0"/>
    <xf numFmtId="0" fontId="9" fillId="0" borderId="0"/>
    <xf numFmtId="0" fontId="24" fillId="0" borderId="0">
      <alignment vertical="top"/>
    </xf>
    <xf numFmtId="0" fontId="9" fillId="0" borderId="0"/>
    <xf numFmtId="0" fontId="19" fillId="0" borderId="0"/>
    <xf numFmtId="0" fontId="8" fillId="0" borderId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7" fillId="0" borderId="0"/>
    <xf numFmtId="9" fontId="38" fillId="0" borderId="0" applyFont="0" applyFill="0" applyBorder="0" applyAlignment="0" applyProtection="0"/>
    <xf numFmtId="0" fontId="5" fillId="0" borderId="0"/>
    <xf numFmtId="0" fontId="23" fillId="0" borderId="0" applyBorder="0"/>
    <xf numFmtId="9" fontId="23" fillId="0" borderId="0" applyFont="0" applyFill="0" applyBorder="0" applyAlignment="0" applyProtection="0"/>
    <xf numFmtId="0" fontId="57" fillId="0" borderId="0" applyNumberFormat="0" applyFill="0" applyBorder="0" applyAlignment="0" applyProtection="0"/>
  </cellStyleXfs>
  <cellXfs count="333">
    <xf numFmtId="0" fontId="0" fillId="0" borderId="0" xfId="0"/>
    <xf numFmtId="3" fontId="0" fillId="0" borderId="0" xfId="0" applyNumberFormat="1"/>
    <xf numFmtId="0" fontId="9" fillId="0" borderId="0" xfId="0" applyFont="1"/>
    <xf numFmtId="0" fontId="10" fillId="0" borderId="0" xfId="0" applyFont="1"/>
    <xf numFmtId="0" fontId="19" fillId="0" borderId="0" xfId="2"/>
    <xf numFmtId="3" fontId="16" fillId="0" borderId="0" xfId="2" applyNumberFormat="1" applyFont="1" applyAlignment="1">
      <alignment horizontal="center" vertical="center"/>
    </xf>
    <xf numFmtId="3" fontId="19" fillId="0" borderId="0" xfId="2" applyNumberFormat="1" applyAlignment="1">
      <alignment horizontal="center"/>
    </xf>
    <xf numFmtId="3" fontId="21" fillId="0" borderId="0" xfId="2" applyNumberFormat="1" applyFont="1" applyAlignment="1">
      <alignment horizontal="center" vertical="center"/>
    </xf>
    <xf numFmtId="0" fontId="19" fillId="0" borderId="0" xfId="2" applyAlignment="1">
      <alignment vertical="center"/>
    </xf>
    <xf numFmtId="0" fontId="12" fillId="0" borderId="0" xfId="1"/>
    <xf numFmtId="0" fontId="19" fillId="0" borderId="0" xfId="2" applyAlignment="1">
      <alignment horizontal="center"/>
    </xf>
    <xf numFmtId="0" fontId="28" fillId="0" borderId="0" xfId="16" applyFont="1"/>
    <xf numFmtId="0" fontId="8" fillId="0" borderId="0" xfId="16"/>
    <xf numFmtId="0" fontId="9" fillId="0" borderId="0" xfId="16" quotePrefix="1" applyFont="1"/>
    <xf numFmtId="0" fontId="17" fillId="0" borderId="0" xfId="16" applyFont="1"/>
    <xf numFmtId="0" fontId="9" fillId="0" borderId="0" xfId="30" quotePrefix="1" applyFont="1"/>
    <xf numFmtId="3" fontId="17" fillId="0" borderId="0" xfId="30" applyNumberFormat="1" applyFont="1"/>
    <xf numFmtId="3" fontId="30" fillId="0" borderId="0" xfId="30" applyNumberFormat="1" applyFont="1" applyAlignment="1">
      <alignment horizontal="right"/>
    </xf>
    <xf numFmtId="0" fontId="17" fillId="0" borderId="0" xfId="30" applyFont="1"/>
    <xf numFmtId="0" fontId="31" fillId="0" borderId="0" xfId="30" applyFont="1"/>
    <xf numFmtId="0" fontId="17" fillId="0" borderId="0" xfId="30" applyFont="1" applyAlignment="1">
      <alignment horizontal="left"/>
    </xf>
    <xf numFmtId="0" fontId="30" fillId="0" borderId="0" xfId="30" applyFont="1"/>
    <xf numFmtId="0" fontId="30" fillId="0" borderId="0" xfId="30" applyFont="1" applyAlignment="1">
      <alignment horizontal="right"/>
    </xf>
    <xf numFmtId="0" fontId="30" fillId="0" borderId="0" xfId="30" applyFont="1" applyAlignment="1">
      <alignment horizontal="left"/>
    </xf>
    <xf numFmtId="0" fontId="30" fillId="0" borderId="0" xfId="30" applyFont="1" applyAlignment="1">
      <alignment wrapText="1"/>
    </xf>
    <xf numFmtId="0" fontId="19" fillId="3" borderId="0" xfId="2" applyFill="1"/>
    <xf numFmtId="0" fontId="32" fillId="3" borderId="0" xfId="2" applyFont="1" applyFill="1"/>
    <xf numFmtId="0" fontId="17" fillId="3" borderId="0" xfId="2" applyFont="1" applyFill="1"/>
    <xf numFmtId="0" fontId="34" fillId="3" borderId="0" xfId="2" applyFont="1" applyFill="1"/>
    <xf numFmtId="0" fontId="17" fillId="3" borderId="0" xfId="2" quotePrefix="1" applyFont="1" applyFill="1"/>
    <xf numFmtId="0" fontId="30" fillId="3" borderId="0" xfId="2" applyFont="1" applyFill="1"/>
    <xf numFmtId="0" fontId="32" fillId="3" borderId="0" xfId="2" applyFont="1" applyFill="1" applyAlignment="1">
      <alignment wrapText="1"/>
    </xf>
    <xf numFmtId="0" fontId="36" fillId="0" borderId="0" xfId="0" applyFont="1"/>
    <xf numFmtId="0" fontId="17" fillId="3" borderId="0" xfId="2" applyFont="1" applyFill="1" applyAlignment="1">
      <alignment wrapText="1"/>
    </xf>
    <xf numFmtId="165" fontId="0" fillId="0" borderId="0" xfId="0" applyNumberFormat="1"/>
    <xf numFmtId="3" fontId="10" fillId="0" borderId="0" xfId="0" applyNumberFormat="1" applyFont="1"/>
    <xf numFmtId="3" fontId="9" fillId="0" borderId="0" xfId="0" applyNumberFormat="1" applyFont="1"/>
    <xf numFmtId="0" fontId="37" fillId="0" borderId="0" xfId="2" applyFont="1"/>
    <xf numFmtId="0" fontId="20" fillId="0" borderId="0" xfId="2" applyFont="1" applyAlignment="1">
      <alignment horizontal="center"/>
    </xf>
    <xf numFmtId="0" fontId="28" fillId="0" borderId="0" xfId="16" applyFont="1" applyAlignment="1">
      <alignment wrapText="1"/>
    </xf>
    <xf numFmtId="0" fontId="39" fillId="0" borderId="0" xfId="0" applyFont="1"/>
    <xf numFmtId="3" fontId="30" fillId="5" borderId="0" xfId="16" applyNumberFormat="1" applyFont="1" applyFill="1" applyAlignment="1">
      <alignment horizontal="right"/>
    </xf>
    <xf numFmtId="0" fontId="0" fillId="5" borderId="0" xfId="0" applyFill="1"/>
    <xf numFmtId="165" fontId="30" fillId="3" borderId="0" xfId="16" applyNumberFormat="1" applyFont="1" applyFill="1" applyAlignment="1">
      <alignment horizontal="right"/>
    </xf>
    <xf numFmtId="3" fontId="0" fillId="5" borderId="0" xfId="0" applyNumberFormat="1" applyFill="1"/>
    <xf numFmtId="0" fontId="10" fillId="5" borderId="0" xfId="0" applyFont="1" applyFill="1" applyAlignment="1">
      <alignment horizontal="right"/>
    </xf>
    <xf numFmtId="0" fontId="17" fillId="5" borderId="0" xfId="30" applyFont="1" applyFill="1"/>
    <xf numFmtId="3" fontId="17" fillId="5" borderId="0" xfId="30" applyNumberFormat="1" applyFont="1" applyFill="1"/>
    <xf numFmtId="3" fontId="30" fillId="5" borderId="0" xfId="30" applyNumberFormat="1" applyFont="1" applyFill="1"/>
    <xf numFmtId="165" fontId="17" fillId="5" borderId="0" xfId="30" applyNumberFormat="1" applyFont="1" applyFill="1"/>
    <xf numFmtId="3" fontId="10" fillId="5" borderId="0" xfId="0" applyNumberFormat="1" applyFont="1" applyFill="1"/>
    <xf numFmtId="166" fontId="17" fillId="5" borderId="0" xfId="31" applyNumberFormat="1" applyFont="1" applyFill="1"/>
    <xf numFmtId="0" fontId="30" fillId="5" borderId="0" xfId="30" applyFont="1" applyFill="1" applyAlignment="1">
      <alignment horizontal="right"/>
    </xf>
    <xf numFmtId="0" fontId="30" fillId="5" borderId="0" xfId="30" applyFont="1" applyFill="1" applyAlignment="1">
      <alignment wrapText="1"/>
    </xf>
    <xf numFmtId="3" fontId="9" fillId="5" borderId="0" xfId="0" applyNumberFormat="1" applyFont="1" applyFill="1" applyAlignment="1">
      <alignment horizontal="right"/>
    </xf>
    <xf numFmtId="0" fontId="10" fillId="0" borderId="0" xfId="30" quotePrefix="1" applyFont="1"/>
    <xf numFmtId="1" fontId="17" fillId="5" borderId="0" xfId="30" applyNumberFormat="1" applyFont="1" applyFill="1"/>
    <xf numFmtId="1" fontId="30" fillId="5" borderId="0" xfId="30" applyNumberFormat="1" applyFont="1" applyFill="1"/>
    <xf numFmtId="9" fontId="30" fillId="5" borderId="0" xfId="31" applyFont="1" applyFill="1"/>
    <xf numFmtId="0" fontId="43" fillId="0" borderId="0" xfId="0" applyFont="1"/>
    <xf numFmtId="3" fontId="43" fillId="5" borderId="0" xfId="0" applyNumberFormat="1" applyFont="1" applyFill="1"/>
    <xf numFmtId="3" fontId="17" fillId="5" borderId="0" xfId="16" applyNumberFormat="1" applyFont="1" applyFill="1"/>
    <xf numFmtId="165" fontId="17" fillId="5" borderId="0" xfId="16" applyNumberFormat="1" applyFont="1" applyFill="1"/>
    <xf numFmtId="0" fontId="9" fillId="5" borderId="0" xfId="0" applyFont="1" applyFill="1"/>
    <xf numFmtId="3" fontId="30" fillId="5" borderId="0" xfId="16" applyNumberFormat="1" applyFont="1" applyFill="1"/>
    <xf numFmtId="165" fontId="30" fillId="5" borderId="0" xfId="16" applyNumberFormat="1" applyFont="1" applyFill="1"/>
    <xf numFmtId="0" fontId="17" fillId="5" borderId="0" xfId="16" applyFont="1" applyFill="1"/>
    <xf numFmtId="165" fontId="0" fillId="5" borderId="0" xfId="0" applyNumberFormat="1" applyFill="1"/>
    <xf numFmtId="0" fontId="42" fillId="0" borderId="0" xfId="16" applyFont="1" applyAlignment="1">
      <alignment wrapText="1"/>
    </xf>
    <xf numFmtId="0" fontId="6" fillId="0" borderId="0" xfId="16" applyFont="1"/>
    <xf numFmtId="3" fontId="17" fillId="0" borderId="0" xfId="16" applyNumberFormat="1" applyFont="1"/>
    <xf numFmtId="0" fontId="6" fillId="0" borderId="0" xfId="16" applyFont="1" applyAlignment="1">
      <alignment horizontal="left"/>
    </xf>
    <xf numFmtId="0" fontId="10" fillId="0" borderId="0" xfId="16" quotePrefix="1" applyFont="1"/>
    <xf numFmtId="3" fontId="30" fillId="0" borderId="0" xfId="16" applyNumberFormat="1" applyFont="1"/>
    <xf numFmtId="0" fontId="42" fillId="0" borderId="4" xfId="16" applyFont="1" applyBorder="1" applyAlignment="1">
      <alignment wrapText="1"/>
    </xf>
    <xf numFmtId="0" fontId="0" fillId="0" borderId="4" xfId="0" applyBorder="1"/>
    <xf numFmtId="0" fontId="44" fillId="0" borderId="0" xfId="0" applyFont="1"/>
    <xf numFmtId="0" fontId="45" fillId="0" borderId="0" xfId="16" applyFont="1" applyAlignment="1">
      <alignment wrapText="1"/>
    </xf>
    <xf numFmtId="3" fontId="9" fillId="5" borderId="0" xfId="0" applyNumberFormat="1" applyFont="1" applyFill="1"/>
    <xf numFmtId="0" fontId="45" fillId="0" borderId="0" xfId="16" applyFont="1"/>
    <xf numFmtId="0" fontId="17" fillId="0" borderId="0" xfId="16" applyFont="1" applyAlignment="1">
      <alignment horizontal="left"/>
    </xf>
    <xf numFmtId="0" fontId="0" fillId="0" borderId="5" xfId="0" applyBorder="1"/>
    <xf numFmtId="0" fontId="0" fillId="5" borderId="5" xfId="0" applyFill="1" applyBorder="1"/>
    <xf numFmtId="0" fontId="10" fillId="0" borderId="5" xfId="0" applyFont="1" applyBorder="1"/>
    <xf numFmtId="3" fontId="30" fillId="5" borderId="5" xfId="16" applyNumberFormat="1" applyFont="1" applyFill="1" applyBorder="1"/>
    <xf numFmtId="165" fontId="30" fillId="0" borderId="5" xfId="16" applyNumberFormat="1" applyFont="1" applyBorder="1"/>
    <xf numFmtId="165" fontId="30" fillId="5" borderId="5" xfId="16" applyNumberFormat="1" applyFont="1" applyFill="1" applyBorder="1"/>
    <xf numFmtId="0" fontId="9" fillId="0" borderId="5" xfId="0" applyFont="1" applyBorder="1"/>
    <xf numFmtId="3" fontId="30" fillId="5" borderId="5" xfId="30" applyNumberFormat="1" applyFont="1" applyFill="1" applyBorder="1"/>
    <xf numFmtId="3" fontId="17" fillId="0" borderId="5" xfId="30" applyNumberFormat="1" applyFont="1" applyBorder="1"/>
    <xf numFmtId="3" fontId="30" fillId="0" borderId="5" xfId="30" applyNumberFormat="1" applyFont="1" applyBorder="1" applyAlignment="1">
      <alignment horizontal="right"/>
    </xf>
    <xf numFmtId="0" fontId="17" fillId="5" borderId="5" xfId="30" applyFont="1" applyFill="1" applyBorder="1"/>
    <xf numFmtId="0" fontId="17" fillId="0" borderId="5" xfId="30" applyFont="1" applyBorder="1"/>
    <xf numFmtId="3" fontId="30" fillId="0" borderId="0" xfId="30" applyNumberFormat="1" applyFont="1"/>
    <xf numFmtId="1" fontId="17" fillId="0" borderId="0" xfId="30" applyNumberFormat="1" applyFont="1"/>
    <xf numFmtId="1" fontId="30" fillId="0" borderId="0" xfId="30" applyNumberFormat="1" applyFont="1"/>
    <xf numFmtId="3" fontId="31" fillId="0" borderId="0" xfId="30" applyNumberFormat="1" applyFont="1"/>
    <xf numFmtId="0" fontId="10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7" fillId="0" borderId="0" xfId="30" quotePrefix="1" applyNumberFormat="1" applyFont="1"/>
    <xf numFmtId="165" fontId="10" fillId="5" borderId="0" xfId="0" applyNumberFormat="1" applyFont="1" applyFill="1"/>
    <xf numFmtId="0" fontId="27" fillId="0" borderId="0" xfId="32" applyFont="1"/>
    <xf numFmtId="0" fontId="5" fillId="0" borderId="0" xfId="32"/>
    <xf numFmtId="0" fontId="18" fillId="0" borderId="0" xfId="32" applyFont="1"/>
    <xf numFmtId="0" fontId="18" fillId="0" borderId="0" xfId="32" applyFont="1" applyAlignment="1">
      <alignment horizontal="right"/>
    </xf>
    <xf numFmtId="3" fontId="5" fillId="0" borderId="0" xfId="32" applyNumberFormat="1"/>
    <xf numFmtId="1" fontId="5" fillId="0" borderId="0" xfId="32" applyNumberFormat="1"/>
    <xf numFmtId="0" fontId="46" fillId="0" borderId="0" xfId="0" applyFont="1"/>
    <xf numFmtId="0" fontId="28" fillId="0" borderId="0" xfId="32" applyFont="1"/>
    <xf numFmtId="0" fontId="18" fillId="0" borderId="0" xfId="32" applyFont="1" applyAlignment="1">
      <alignment vertical="top"/>
    </xf>
    <xf numFmtId="1" fontId="0" fillId="0" borderId="0" xfId="0" applyNumberFormat="1"/>
    <xf numFmtId="0" fontId="47" fillId="3" borderId="0" xfId="2" applyFont="1" applyFill="1"/>
    <xf numFmtId="9" fontId="9" fillId="0" borderId="0" xfId="3" applyFont="1" applyBorder="1" applyAlignment="1">
      <alignment horizontal="center" vertical="center"/>
    </xf>
    <xf numFmtId="9" fontId="10" fillId="0" borderId="0" xfId="3" applyFont="1" applyBorder="1" applyAlignment="1">
      <alignment horizontal="center" vertical="center"/>
    </xf>
    <xf numFmtId="3" fontId="16" fillId="0" borderId="0" xfId="2" applyNumberFormat="1" applyFont="1" applyAlignment="1">
      <alignment horizontal="center"/>
    </xf>
    <xf numFmtId="1" fontId="19" fillId="0" borderId="0" xfId="2" applyNumberFormat="1"/>
    <xf numFmtId="0" fontId="11" fillId="3" borderId="12" xfId="2" applyFont="1" applyFill="1" applyBorder="1"/>
    <xf numFmtId="0" fontId="11" fillId="3" borderId="11" xfId="2" applyFont="1" applyFill="1" applyBorder="1"/>
    <xf numFmtId="0" fontId="11" fillId="3" borderId="13" xfId="2" applyFont="1" applyFill="1" applyBorder="1"/>
    <xf numFmtId="0" fontId="11" fillId="3" borderId="6" xfId="2" applyFont="1" applyFill="1" applyBorder="1"/>
    <xf numFmtId="9" fontId="50" fillId="3" borderId="14" xfId="22" applyFont="1" applyFill="1" applyBorder="1" applyAlignment="1">
      <alignment horizontal="right" vertical="center"/>
    </xf>
    <xf numFmtId="9" fontId="50" fillId="3" borderId="7" xfId="22" applyFont="1" applyFill="1" applyBorder="1" applyAlignment="1">
      <alignment horizontal="right" vertical="center"/>
    </xf>
    <xf numFmtId="0" fontId="15" fillId="0" borderId="6" xfId="2" applyFont="1" applyBorder="1"/>
    <xf numFmtId="9" fontId="50" fillId="3" borderId="11" xfId="22" applyFont="1" applyFill="1" applyBorder="1" applyAlignment="1">
      <alignment horizontal="right" vertical="center"/>
    </xf>
    <xf numFmtId="9" fontId="50" fillId="3" borderId="13" xfId="22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Alignment="1">
      <alignment vertical="center"/>
    </xf>
    <xf numFmtId="0" fontId="11" fillId="0" borderId="0" xfId="1" applyFont="1" applyAlignment="1">
      <alignment wrapText="1"/>
    </xf>
    <xf numFmtId="0" fontId="16" fillId="0" borderId="0" xfId="2" applyFont="1"/>
    <xf numFmtId="0" fontId="39" fillId="5" borderId="0" xfId="0" applyFont="1" applyFill="1"/>
    <xf numFmtId="165" fontId="28" fillId="0" borderId="0" xfId="16" applyNumberFormat="1" applyFont="1" applyAlignment="1">
      <alignment horizontal="left" wrapText="1"/>
    </xf>
    <xf numFmtId="0" fontId="28" fillId="5" borderId="0" xfId="16" applyFont="1" applyFill="1" applyAlignment="1">
      <alignment horizontal="left" wrapText="1"/>
    </xf>
    <xf numFmtId="165" fontId="39" fillId="0" borderId="0" xfId="0" applyNumberFormat="1" applyFont="1"/>
    <xf numFmtId="165" fontId="28" fillId="0" borderId="4" xfId="16" applyNumberFormat="1" applyFont="1" applyBorder="1" applyAlignment="1">
      <alignment horizontal="left" wrapText="1"/>
    </xf>
    <xf numFmtId="0" fontId="28" fillId="5" borderId="4" xfId="16" applyFont="1" applyFill="1" applyBorder="1" applyAlignment="1">
      <alignment horizontal="left" wrapText="1"/>
    </xf>
    <xf numFmtId="0" fontId="28" fillId="0" borderId="0" xfId="16" applyFont="1" applyAlignment="1">
      <alignment horizontal="left" wrapText="1"/>
    </xf>
    <xf numFmtId="0" fontId="39" fillId="3" borderId="0" xfId="0" applyFont="1" applyFill="1"/>
    <xf numFmtId="0" fontId="39" fillId="5" borderId="0" xfId="0" applyFont="1" applyFill="1" applyAlignment="1">
      <alignment vertical="top"/>
    </xf>
    <xf numFmtId="0" fontId="31" fillId="5" borderId="0" xfId="16" applyFont="1" applyFill="1" applyAlignment="1">
      <alignment horizontal="left" wrapText="1"/>
    </xf>
    <xf numFmtId="0" fontId="31" fillId="0" borderId="0" xfId="16" applyFont="1" applyAlignment="1">
      <alignment horizontal="left" wrapText="1"/>
    </xf>
    <xf numFmtId="165" fontId="39" fillId="5" borderId="0" xfId="0" applyNumberFormat="1" applyFont="1" applyFill="1" applyAlignment="1">
      <alignment vertical="top" wrapText="1"/>
    </xf>
    <xf numFmtId="0" fontId="39" fillId="3" borderId="0" xfId="0" applyFont="1" applyFill="1" applyAlignment="1">
      <alignment vertical="top"/>
    </xf>
    <xf numFmtId="4" fontId="30" fillId="5" borderId="0" xfId="16" applyNumberFormat="1" applyFont="1" applyFill="1"/>
    <xf numFmtId="4" fontId="30" fillId="0" borderId="0" xfId="30" applyNumberFormat="1" applyFont="1"/>
    <xf numFmtId="9" fontId="19" fillId="0" borderId="0" xfId="2" applyNumberFormat="1" applyAlignment="1">
      <alignment vertical="center"/>
    </xf>
    <xf numFmtId="9" fontId="19" fillId="0" borderId="0" xfId="2" applyNumberFormat="1"/>
    <xf numFmtId="0" fontId="20" fillId="0" borderId="0" xfId="2" applyFont="1"/>
    <xf numFmtId="0" fontId="52" fillId="0" borderId="0" xfId="2" applyFont="1"/>
    <xf numFmtId="0" fontId="20" fillId="0" borderId="0" xfId="2" applyFont="1" applyAlignment="1">
      <alignment vertical="center"/>
    </xf>
    <xf numFmtId="0" fontId="0" fillId="5" borderId="4" xfId="0" applyFill="1" applyBorder="1"/>
    <xf numFmtId="0" fontId="10" fillId="5" borderId="0" xfId="0" applyFont="1" applyFill="1"/>
    <xf numFmtId="165" fontId="9" fillId="5" borderId="0" xfId="0" applyNumberFormat="1" applyFont="1" applyFill="1"/>
    <xf numFmtId="167" fontId="0" fillId="0" borderId="0" xfId="0" applyNumberFormat="1"/>
    <xf numFmtId="4" fontId="17" fillId="5" borderId="0" xfId="16" applyNumberFormat="1" applyFont="1" applyFill="1"/>
    <xf numFmtId="2" fontId="30" fillId="5" borderId="0" xfId="30" applyNumberFormat="1" applyFont="1" applyFill="1"/>
    <xf numFmtId="4" fontId="30" fillId="5" borderId="0" xfId="30" applyNumberFormat="1" applyFont="1" applyFill="1"/>
    <xf numFmtId="3" fontId="43" fillId="0" borderId="0" xfId="0" applyNumberFormat="1" applyFont="1"/>
    <xf numFmtId="0" fontId="30" fillId="5" borderId="0" xfId="16" applyFont="1" applyFill="1" applyAlignment="1">
      <alignment horizontal="right"/>
    </xf>
    <xf numFmtId="0" fontId="11" fillId="3" borderId="15" xfId="2" applyFont="1" applyFill="1" applyBorder="1"/>
    <xf numFmtId="9" fontId="50" fillId="3" borderId="18" xfId="22" applyFont="1" applyFill="1" applyBorder="1" applyAlignment="1">
      <alignment horizontal="right" vertical="center"/>
    </xf>
    <xf numFmtId="9" fontId="50" fillId="3" borderId="17" xfId="22" applyFont="1" applyFill="1" applyBorder="1" applyAlignment="1">
      <alignment horizontal="right" vertical="center"/>
    </xf>
    <xf numFmtId="0" fontId="15" fillId="3" borderId="6" xfId="2" applyFont="1" applyFill="1" applyBorder="1"/>
    <xf numFmtId="0" fontId="15" fillId="3" borderId="14" xfId="2" applyFont="1" applyFill="1" applyBorder="1"/>
    <xf numFmtId="0" fontId="15" fillId="3" borderId="16" xfId="2" applyFont="1" applyFill="1" applyBorder="1"/>
    <xf numFmtId="9" fontId="12" fillId="3" borderId="8" xfId="31" applyFont="1" applyFill="1" applyBorder="1"/>
    <xf numFmtId="9" fontId="12" fillId="3" borderId="16" xfId="31" applyFont="1" applyFill="1" applyBorder="1"/>
    <xf numFmtId="1" fontId="30" fillId="5" borderId="0" xfId="16" applyNumberFormat="1" applyFont="1" applyFill="1" applyAlignment="1">
      <alignment horizontal="right"/>
    </xf>
    <xf numFmtId="1" fontId="30" fillId="0" borderId="0" xfId="16" applyNumberFormat="1" applyFont="1" applyAlignment="1">
      <alignment horizontal="right"/>
    </xf>
    <xf numFmtId="9" fontId="12" fillId="3" borderId="6" xfId="31" quotePrefix="1" applyFont="1" applyFill="1" applyBorder="1"/>
    <xf numFmtId="9" fontId="12" fillId="3" borderId="14" xfId="31" quotePrefix="1" applyFont="1" applyFill="1" applyBorder="1"/>
    <xf numFmtId="3" fontId="53" fillId="0" borderId="0" xfId="2" quotePrefix="1" applyNumberFormat="1" applyFont="1" applyAlignment="1">
      <alignment horizontal="center" vertical="center"/>
    </xf>
    <xf numFmtId="165" fontId="30" fillId="5" borderId="0" xfId="16" applyNumberFormat="1" applyFont="1" applyFill="1" applyAlignment="1">
      <alignment horizontal="right"/>
    </xf>
    <xf numFmtId="165" fontId="9" fillId="5" borderId="0" xfId="8" applyNumberFormat="1" applyFill="1"/>
    <xf numFmtId="168" fontId="10" fillId="5" borderId="0" xfId="0" applyNumberFormat="1" applyFont="1" applyFill="1"/>
    <xf numFmtId="168" fontId="17" fillId="5" borderId="0" xfId="30" applyNumberFormat="1" applyFont="1" applyFill="1"/>
    <xf numFmtId="9" fontId="54" fillId="0" borderId="0" xfId="31" applyFont="1" applyAlignment="1">
      <alignment vertical="center"/>
    </xf>
    <xf numFmtId="9" fontId="17" fillId="5" borderId="0" xfId="31" applyFont="1" applyFill="1"/>
    <xf numFmtId="166" fontId="12" fillId="3" borderId="6" xfId="31" quotePrefix="1" applyNumberFormat="1" applyFont="1" applyFill="1" applyBorder="1"/>
    <xf numFmtId="166" fontId="12" fillId="3" borderId="8" xfId="31" applyNumberFormat="1" applyFont="1" applyFill="1" applyBorder="1"/>
    <xf numFmtId="4" fontId="17" fillId="0" borderId="0" xfId="16" applyNumberFormat="1" applyFont="1"/>
    <xf numFmtId="0" fontId="4" fillId="0" borderId="0" xfId="16" applyFont="1"/>
    <xf numFmtId="0" fontId="23" fillId="0" borderId="0" xfId="33"/>
    <xf numFmtId="0" fontId="56" fillId="0" borderId="0" xfId="5" applyFont="1"/>
    <xf numFmtId="0" fontId="23" fillId="0" borderId="0" xfId="5"/>
    <xf numFmtId="0" fontId="55" fillId="0" borderId="0" xfId="5" applyFont="1"/>
    <xf numFmtId="0" fontId="57" fillId="0" borderId="0" xfId="35" applyFill="1" applyProtection="1"/>
    <xf numFmtId="0" fontId="23" fillId="0" borderId="0" xfId="5" applyNumberFormat="1" applyAlignment="1"/>
    <xf numFmtId="0" fontId="55" fillId="0" borderId="0" xfId="5" applyNumberFormat="1" applyFont="1" applyAlignment="1"/>
    <xf numFmtId="167" fontId="23" fillId="0" borderId="0" xfId="5" applyNumberFormat="1" applyAlignment="1"/>
    <xf numFmtId="0" fontId="23" fillId="0" borderId="0" xfId="5" applyAlignment="1">
      <alignment wrapText="1"/>
    </xf>
    <xf numFmtId="0" fontId="55" fillId="0" borderId="0" xfId="5" applyFont="1" applyBorder="1"/>
    <xf numFmtId="0" fontId="23" fillId="0" borderId="0" xfId="5" applyBorder="1"/>
    <xf numFmtId="1" fontId="23" fillId="0" borderId="0" xfId="5" applyNumberFormat="1" applyBorder="1"/>
    <xf numFmtId="0" fontId="23" fillId="4" borderId="0" xfId="5" applyFill="1"/>
    <xf numFmtId="0" fontId="55" fillId="4" borderId="0" xfId="5" applyFont="1" applyFill="1"/>
    <xf numFmtId="167" fontId="23" fillId="4" borderId="0" xfId="5" applyNumberFormat="1" applyFill="1"/>
    <xf numFmtId="0" fontId="23" fillId="4" borderId="0" xfId="0" applyFont="1" applyFill="1"/>
    <xf numFmtId="0" fontId="58" fillId="4" borderId="0" xfId="0" applyFont="1" applyFill="1"/>
    <xf numFmtId="0" fontId="3" fillId="0" borderId="0" xfId="16" applyFont="1"/>
    <xf numFmtId="0" fontId="26" fillId="0" borderId="0" xfId="1" applyFont="1" applyAlignment="1">
      <alignment horizontal="center" vertical="top" wrapText="1"/>
    </xf>
    <xf numFmtId="0" fontId="20" fillId="2" borderId="0" xfId="2" applyFont="1" applyFill="1" applyAlignment="1">
      <alignment horizontal="left" vertical="top" wrapText="1"/>
    </xf>
    <xf numFmtId="0" fontId="20" fillId="0" borderId="0" xfId="2" applyFont="1" applyAlignment="1">
      <alignment horizontal="left" vertical="top" wrapText="1"/>
    </xf>
    <xf numFmtId="3" fontId="49" fillId="0" borderId="0" xfId="2" applyNumberFormat="1" applyFont="1" applyAlignment="1">
      <alignment horizontal="center" vertical="center"/>
    </xf>
    <xf numFmtId="3" fontId="48" fillId="0" borderId="0" xfId="2" applyNumberFormat="1" applyFont="1" applyAlignment="1">
      <alignment horizontal="center" vertical="center"/>
    </xf>
    <xf numFmtId="0" fontId="2" fillId="0" borderId="0" xfId="16" applyFont="1"/>
    <xf numFmtId="0" fontId="11" fillId="0" borderId="0" xfId="2" applyFont="1"/>
    <xf numFmtId="0" fontId="59" fillId="2" borderId="6" xfId="2" applyFont="1" applyFill="1" applyBorder="1"/>
    <xf numFmtId="0" fontId="60" fillId="2" borderId="0" xfId="2" applyFont="1" applyFill="1" applyAlignment="1">
      <alignment horizontal="left" vertical="top" wrapText="1"/>
    </xf>
    <xf numFmtId="0" fontId="60" fillId="2" borderId="0" xfId="2" applyFont="1" applyFill="1" applyAlignment="1">
      <alignment horizontal="center" vertical="top" wrapText="1"/>
    </xf>
    <xf numFmtId="0" fontId="60" fillId="2" borderId="7" xfId="2" applyFont="1" applyFill="1" applyBorder="1" applyAlignment="1">
      <alignment horizontal="left" vertical="top" wrapText="1"/>
    </xf>
    <xf numFmtId="165" fontId="22" fillId="0" borderId="0" xfId="2" applyNumberFormat="1" applyFont="1" applyAlignment="1">
      <alignment horizontal="center" vertical="center"/>
    </xf>
    <xf numFmtId="3" fontId="22" fillId="0" borderId="0" xfId="2" applyNumberFormat="1" applyFont="1" applyAlignment="1">
      <alignment horizontal="center" vertical="center"/>
    </xf>
    <xf numFmtId="165" fontId="22" fillId="0" borderId="7" xfId="2" applyNumberFormat="1" applyFont="1" applyBorder="1" applyAlignment="1">
      <alignment horizontal="center" vertical="center"/>
    </xf>
    <xf numFmtId="9" fontId="22" fillId="0" borderId="0" xfId="3" applyFont="1" applyBorder="1" applyAlignment="1">
      <alignment horizontal="center" vertical="center"/>
    </xf>
    <xf numFmtId="3" fontId="22" fillId="0" borderId="0" xfId="2" quotePrefix="1" applyNumberFormat="1" applyFont="1" applyAlignment="1">
      <alignment horizontal="center" vertical="center"/>
    </xf>
    <xf numFmtId="3" fontId="22" fillId="0" borderId="7" xfId="2" applyNumberFormat="1" applyFont="1" applyBorder="1" applyAlignment="1">
      <alignment horizontal="center" vertical="center"/>
    </xf>
    <xf numFmtId="9" fontId="22" fillId="0" borderId="0" xfId="3" applyFont="1" applyFill="1" applyBorder="1" applyAlignment="1">
      <alignment horizontal="center" vertical="center"/>
    </xf>
    <xf numFmtId="3" fontId="61" fillId="0" borderId="0" xfId="2" applyNumberFormat="1" applyFont="1" applyAlignment="1">
      <alignment horizontal="center" vertical="center"/>
    </xf>
    <xf numFmtId="167" fontId="59" fillId="0" borderId="0" xfId="2" applyNumberFormat="1" applyFont="1" applyAlignment="1">
      <alignment horizontal="center"/>
    </xf>
    <xf numFmtId="0" fontId="59" fillId="0" borderId="7" xfId="2" applyFont="1" applyBorder="1" applyAlignment="1">
      <alignment horizontal="center"/>
    </xf>
    <xf numFmtId="0" fontId="59" fillId="0" borderId="0" xfId="2" applyFont="1" applyAlignment="1">
      <alignment horizontal="center"/>
    </xf>
    <xf numFmtId="167" fontId="59" fillId="0" borderId="9" xfId="2" applyNumberFormat="1" applyFont="1" applyBorder="1" applyAlignment="1">
      <alignment horizontal="center"/>
    </xf>
    <xf numFmtId="9" fontId="22" fillId="0" borderId="9" xfId="3" applyFont="1" applyFill="1" applyBorder="1" applyAlignment="1">
      <alignment horizontal="center" vertical="center"/>
    </xf>
    <xf numFmtId="0" fontId="59" fillId="0" borderId="9" xfId="2" applyFont="1" applyBorder="1" applyAlignment="1">
      <alignment horizontal="center"/>
    </xf>
    <xf numFmtId="0" fontId="59" fillId="0" borderId="10" xfId="2" applyFont="1" applyBorder="1" applyAlignment="1">
      <alignment horizontal="center"/>
    </xf>
    <xf numFmtId="0" fontId="59" fillId="0" borderId="6" xfId="1" applyFont="1" applyBorder="1" applyAlignment="1">
      <alignment horizontal="left" vertical="center" wrapText="1"/>
    </xf>
    <xf numFmtId="0" fontId="59" fillId="0" borderId="6" xfId="1" applyFont="1" applyBorder="1" applyAlignment="1">
      <alignment vertical="center"/>
    </xf>
    <xf numFmtId="0" fontId="62" fillId="0" borderId="6" xfId="1" applyFont="1" applyBorder="1" applyAlignment="1">
      <alignment horizontal="left" vertical="center"/>
    </xf>
    <xf numFmtId="0" fontId="59" fillId="0" borderId="6" xfId="2" applyFont="1" applyBorder="1"/>
    <xf numFmtId="0" fontId="59" fillId="0" borderId="8" xfId="2" applyFont="1" applyBorder="1"/>
    <xf numFmtId="0" fontId="60" fillId="2" borderId="6" xfId="2" applyFont="1" applyFill="1" applyBorder="1"/>
    <xf numFmtId="166" fontId="22" fillId="0" borderId="0" xfId="3" applyNumberFormat="1" applyFont="1" applyFill="1" applyBorder="1" applyAlignment="1">
      <alignment horizontal="center" vertical="center"/>
    </xf>
    <xf numFmtId="3" fontId="22" fillId="0" borderId="9" xfId="2" applyNumberFormat="1" applyFont="1" applyBorder="1" applyAlignment="1">
      <alignment horizontal="center" vertical="center"/>
    </xf>
    <xf numFmtId="3" fontId="22" fillId="0" borderId="10" xfId="2" applyNumberFormat="1" applyFont="1" applyBorder="1" applyAlignment="1">
      <alignment horizontal="center" vertical="center"/>
    </xf>
    <xf numFmtId="0" fontId="59" fillId="0" borderId="6" xfId="1" applyFont="1" applyBorder="1" applyAlignment="1">
      <alignment horizontal="left" vertical="top" wrapText="1"/>
    </xf>
    <xf numFmtId="0" fontId="59" fillId="0" borderId="6" xfId="1" applyFont="1" applyBorder="1" applyAlignment="1">
      <alignment vertical="top"/>
    </xf>
    <xf numFmtId="0" fontId="59" fillId="0" borderId="8" xfId="1" applyFont="1" applyBorder="1" applyAlignment="1">
      <alignment vertical="center"/>
    </xf>
    <xf numFmtId="0" fontId="65" fillId="5" borderId="0" xfId="33" applyFont="1" applyFill="1"/>
    <xf numFmtId="0" fontId="23" fillId="5" borderId="0" xfId="33" applyFill="1"/>
    <xf numFmtId="0" fontId="66" fillId="5" borderId="0" xfId="33" applyFont="1" applyFill="1"/>
    <xf numFmtId="1" fontId="66" fillId="5" borderId="0" xfId="33" applyNumberFormat="1" applyFont="1" applyFill="1" applyAlignment="1">
      <alignment horizontal="left"/>
    </xf>
    <xf numFmtId="0" fontId="67" fillId="5" borderId="0" xfId="33" applyFont="1" applyFill="1"/>
    <xf numFmtId="0" fontId="67" fillId="5" borderId="0" xfId="33" applyFont="1" applyFill="1" applyAlignment="1">
      <alignment horizontal="right"/>
    </xf>
    <xf numFmtId="1" fontId="23" fillId="5" borderId="0" xfId="33" applyNumberFormat="1" applyFill="1"/>
    <xf numFmtId="3" fontId="17" fillId="5" borderId="0" xfId="16" applyNumberFormat="1" applyFont="1" applyFill="1" applyAlignment="1">
      <alignment horizontal="right"/>
    </xf>
    <xf numFmtId="0" fontId="23" fillId="4" borderId="0" xfId="5" applyFill="1" applyAlignment="1"/>
    <xf numFmtId="0" fontId="1" fillId="0" borderId="0" xfId="16" applyFont="1"/>
    <xf numFmtId="0" fontId="1" fillId="0" borderId="0" xfId="16" applyFont="1" applyAlignment="1">
      <alignment horizontal="left"/>
    </xf>
    <xf numFmtId="166" fontId="30" fillId="5" borderId="0" xfId="22" applyNumberFormat="1" applyFont="1" applyFill="1" applyBorder="1"/>
    <xf numFmtId="10" fontId="0" fillId="5" borderId="0" xfId="22" applyNumberFormat="1" applyFont="1" applyFill="1" applyBorder="1"/>
    <xf numFmtId="9" fontId="10" fillId="5" borderId="0" xfId="22" applyFont="1" applyFill="1" applyBorder="1"/>
    <xf numFmtId="3" fontId="9" fillId="5" borderId="0" xfId="8" applyNumberFormat="1" applyFill="1"/>
    <xf numFmtId="0" fontId="1" fillId="0" borderId="0" xfId="16" applyFont="1" applyAlignment="1">
      <alignment horizontal="left" vertical="top"/>
    </xf>
    <xf numFmtId="0" fontId="42" fillId="0" borderId="4" xfId="16" applyFont="1" applyBorder="1" applyAlignment="1">
      <alignment horizontal="left" vertical="top" wrapText="1"/>
    </xf>
    <xf numFmtId="0" fontId="10" fillId="0" borderId="0" xfId="16" quotePrefix="1" applyFont="1" applyAlignment="1">
      <alignment horizontal="left" vertical="top"/>
    </xf>
    <xf numFmtId="0" fontId="42" fillId="0" borderId="0" xfId="16" applyFont="1" applyAlignment="1">
      <alignment horizontal="left" vertical="top" wrapText="1"/>
    </xf>
    <xf numFmtId="3" fontId="9" fillId="0" borderId="0" xfId="8" applyNumberFormat="1" applyAlignment="1">
      <alignment horizontal="right"/>
    </xf>
    <xf numFmtId="0" fontId="60" fillId="0" borderId="6" xfId="1" applyFont="1" applyBorder="1" applyAlignment="1">
      <alignment horizontal="left" vertical="center" wrapText="1"/>
    </xf>
    <xf numFmtId="0" fontId="60" fillId="0" borderId="6" xfId="1" applyFont="1" applyBorder="1" applyAlignment="1">
      <alignment vertical="center"/>
    </xf>
    <xf numFmtId="0" fontId="60" fillId="0" borderId="6" xfId="2" applyFont="1" applyBorder="1"/>
    <xf numFmtId="0" fontId="59" fillId="0" borderId="6" xfId="1" applyFont="1" applyBorder="1" applyAlignment="1">
      <alignment horizontal="left" vertical="center"/>
    </xf>
    <xf numFmtId="9" fontId="50" fillId="0" borderId="17" xfId="22" applyFont="1" applyFill="1" applyBorder="1" applyAlignment="1">
      <alignment horizontal="right" vertical="center"/>
    </xf>
    <xf numFmtId="9" fontId="50" fillId="0" borderId="7" xfId="22" applyFont="1" applyFill="1" applyBorder="1" applyAlignment="1">
      <alignment horizontal="right" vertical="center"/>
    </xf>
    <xf numFmtId="9" fontId="50" fillId="0" borderId="14" xfId="22" applyFont="1" applyFill="1" applyBorder="1" applyAlignment="1">
      <alignment horizontal="right" vertical="center"/>
    </xf>
    <xf numFmtId="9" fontId="12" fillId="0" borderId="6" xfId="31" quotePrefix="1" applyFont="1" applyFill="1" applyBorder="1"/>
    <xf numFmtId="9" fontId="12" fillId="0" borderId="8" xfId="31" applyFont="1" applyFill="1" applyBorder="1"/>
    <xf numFmtId="3" fontId="22" fillId="0" borderId="9" xfId="2" quotePrefix="1" applyNumberFormat="1" applyFont="1" applyBorder="1" applyAlignment="1">
      <alignment horizontal="center" vertical="center"/>
    </xf>
    <xf numFmtId="0" fontId="72" fillId="0" borderId="0" xfId="5" applyFont="1"/>
    <xf numFmtId="0" fontId="72" fillId="0" borderId="0" xfId="0" applyFont="1" applyAlignment="1">
      <alignment horizontal="left" vertical="center" readingOrder="1"/>
    </xf>
    <xf numFmtId="1" fontId="67" fillId="5" borderId="0" xfId="33" applyNumberFormat="1" applyFont="1" applyFill="1"/>
    <xf numFmtId="0" fontId="23" fillId="0" borderId="0" xfId="33" quotePrefix="1"/>
    <xf numFmtId="167" fontId="19" fillId="0" borderId="9" xfId="2" applyNumberFormat="1" applyBorder="1" applyAlignment="1">
      <alignment horizontal="center" vertical="center"/>
    </xf>
    <xf numFmtId="3" fontId="9" fillId="0" borderId="0" xfId="8" applyNumberFormat="1"/>
    <xf numFmtId="9" fontId="9" fillId="5" borderId="0" xfId="31" applyFont="1" applyFill="1"/>
    <xf numFmtId="166" fontId="30" fillId="5" borderId="0" xfId="31" applyNumberFormat="1" applyFont="1" applyFill="1"/>
    <xf numFmtId="166" fontId="30" fillId="5" borderId="0" xfId="31" applyNumberFormat="1" applyFont="1" applyFill="1" applyBorder="1"/>
    <xf numFmtId="166" fontId="10" fillId="5" borderId="0" xfId="31" applyNumberFormat="1" applyFont="1" applyFill="1"/>
    <xf numFmtId="9" fontId="10" fillId="5" borderId="0" xfId="31" applyFont="1" applyFill="1"/>
    <xf numFmtId="9" fontId="43" fillId="0" borderId="0" xfId="31" applyFont="1"/>
    <xf numFmtId="9" fontId="0" fillId="0" borderId="0" xfId="31" applyFont="1"/>
    <xf numFmtId="166" fontId="43" fillId="0" borderId="0" xfId="31" applyNumberFormat="1" applyFont="1"/>
    <xf numFmtId="166" fontId="50" fillId="3" borderId="18" xfId="22" applyNumberFormat="1" applyFont="1" applyFill="1" applyBorder="1" applyAlignment="1">
      <alignment horizontal="right" vertical="center"/>
    </xf>
    <xf numFmtId="166" fontId="50" fillId="3" borderId="17" xfId="22" applyNumberFormat="1" applyFont="1" applyFill="1" applyBorder="1" applyAlignment="1">
      <alignment horizontal="right" vertical="center"/>
    </xf>
    <xf numFmtId="166" fontId="50" fillId="3" borderId="14" xfId="22" applyNumberFormat="1" applyFont="1" applyFill="1" applyBorder="1" applyAlignment="1">
      <alignment horizontal="right" vertical="center"/>
    </xf>
    <xf numFmtId="166" fontId="50" fillId="3" borderId="7" xfId="22" applyNumberFormat="1" applyFont="1" applyFill="1" applyBorder="1" applyAlignment="1">
      <alignment horizontal="right" vertical="center"/>
    </xf>
    <xf numFmtId="166" fontId="12" fillId="3" borderId="14" xfId="31" quotePrefix="1" applyNumberFormat="1" applyFont="1" applyFill="1" applyBorder="1"/>
    <xf numFmtId="166" fontId="12" fillId="3" borderId="16" xfId="31" applyNumberFormat="1" applyFont="1" applyFill="1" applyBorder="1"/>
    <xf numFmtId="166" fontId="19" fillId="0" borderId="0" xfId="2" applyNumberFormat="1"/>
    <xf numFmtId="9" fontId="59" fillId="0" borderId="7" xfId="2" applyNumberFormat="1" applyFont="1" applyBorder="1" applyAlignment="1">
      <alignment horizontal="center"/>
    </xf>
    <xf numFmtId="9" fontId="17" fillId="5" borderId="0" xfId="31" applyFont="1" applyFill="1" applyBorder="1"/>
    <xf numFmtId="0" fontId="23" fillId="3" borderId="0" xfId="33" applyFill="1"/>
    <xf numFmtId="0" fontId="67" fillId="3" borderId="0" xfId="33" applyFont="1" applyFill="1" applyAlignment="1">
      <alignment horizontal="right"/>
    </xf>
    <xf numFmtId="165" fontId="17" fillId="0" borderId="0" xfId="16" applyNumberFormat="1" applyFont="1"/>
    <xf numFmtId="165" fontId="30" fillId="0" borderId="0" xfId="16" applyNumberFormat="1" applyFont="1"/>
    <xf numFmtId="4" fontId="10" fillId="5" borderId="0" xfId="0" applyNumberFormat="1" applyFont="1" applyFill="1"/>
    <xf numFmtId="168" fontId="17" fillId="5" borderId="0" xfId="16" applyNumberFormat="1" applyFont="1" applyFill="1"/>
    <xf numFmtId="168" fontId="9" fillId="0" borderId="0" xfId="0" applyNumberFormat="1" applyFont="1"/>
    <xf numFmtId="165" fontId="22" fillId="0" borderId="0" xfId="2" quotePrefix="1" applyNumberFormat="1" applyFont="1" applyAlignment="1">
      <alignment horizontal="center" vertical="center"/>
    </xf>
    <xf numFmtId="1" fontId="59" fillId="0" borderId="0" xfId="2" applyNumberFormat="1" applyFont="1" applyAlignment="1">
      <alignment horizontal="center"/>
    </xf>
    <xf numFmtId="1" fontId="59" fillId="0" borderId="0" xfId="2" applyNumberFormat="1" applyFont="1" applyAlignment="1">
      <alignment horizontal="center" vertical="center"/>
    </xf>
    <xf numFmtId="1" fontId="19" fillId="0" borderId="0" xfId="2" applyNumberFormat="1" applyAlignment="1">
      <alignment horizontal="center" vertical="center"/>
    </xf>
    <xf numFmtId="0" fontId="52" fillId="0" borderId="1" xfId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6" fillId="0" borderId="1" xfId="1" applyFont="1" applyBorder="1" applyAlignment="1">
      <alignment horizontal="center" vertical="top" wrapText="1"/>
    </xf>
    <xf numFmtId="0" fontId="26" fillId="0" borderId="2" xfId="1" applyFont="1" applyBorder="1" applyAlignment="1">
      <alignment horizontal="center" vertical="top" wrapText="1"/>
    </xf>
    <xf numFmtId="0" fontId="26" fillId="0" borderId="3" xfId="1" applyFont="1" applyBorder="1" applyAlignment="1">
      <alignment horizontal="center" vertical="top" wrapText="1"/>
    </xf>
    <xf numFmtId="0" fontId="52" fillId="0" borderId="2" xfId="1" applyFont="1" applyBorder="1" applyAlignment="1">
      <alignment horizontal="center" vertical="top" wrapText="1"/>
    </xf>
    <xf numFmtId="0" fontId="52" fillId="0" borderId="3" xfId="1" applyFont="1" applyBorder="1" applyAlignment="1">
      <alignment horizontal="center" vertical="top" wrapText="1"/>
    </xf>
    <xf numFmtId="0" fontId="28" fillId="5" borderId="0" xfId="16" applyFont="1" applyFill="1" applyAlignment="1">
      <alignment horizontal="left" wrapText="1"/>
    </xf>
    <xf numFmtId="0" fontId="39" fillId="5" borderId="0" xfId="0" applyFont="1" applyFill="1"/>
    <xf numFmtId="0" fontId="28" fillId="5" borderId="4" xfId="16" applyFont="1" applyFill="1" applyBorder="1" applyAlignment="1">
      <alignment horizontal="left" wrapText="1"/>
    </xf>
    <xf numFmtId="165" fontId="28" fillId="0" borderId="0" xfId="16" applyNumberFormat="1" applyFont="1" applyAlignment="1">
      <alignment horizontal="left" wrapText="1"/>
    </xf>
    <xf numFmtId="0" fontId="28" fillId="0" borderId="0" xfId="16" applyFont="1" applyAlignment="1">
      <alignment horizontal="left" wrapText="1"/>
    </xf>
    <xf numFmtId="0" fontId="39" fillId="3" borderId="0" xfId="0" applyFont="1" applyFill="1"/>
    <xf numFmtId="165" fontId="39" fillId="0" borderId="0" xfId="0" applyNumberFormat="1" applyFont="1"/>
    <xf numFmtId="165" fontId="28" fillId="0" borderId="4" xfId="16" applyNumberFormat="1" applyFont="1" applyBorder="1" applyAlignment="1">
      <alignment horizontal="left" wrapText="1"/>
    </xf>
    <xf numFmtId="0" fontId="28" fillId="3" borderId="0" xfId="16" applyFont="1" applyFill="1" applyAlignment="1">
      <alignment horizontal="left" wrapText="1"/>
    </xf>
    <xf numFmtId="0" fontId="28" fillId="5" borderId="0" xfId="16" applyFont="1" applyFill="1" applyAlignment="1">
      <alignment horizontal="left" vertical="top" wrapText="1"/>
    </xf>
    <xf numFmtId="0" fontId="28" fillId="0" borderId="0" xfId="16" applyFont="1" applyAlignment="1">
      <alignment horizontal="left" vertical="top" wrapText="1"/>
    </xf>
    <xf numFmtId="0" fontId="39" fillId="0" borderId="0" xfId="0" applyFont="1"/>
    <xf numFmtId="0" fontId="39" fillId="5" borderId="0" xfId="0" applyFont="1" applyFill="1" applyAlignment="1">
      <alignment vertical="top"/>
    </xf>
    <xf numFmtId="165" fontId="39" fillId="0" borderId="0" xfId="0" applyNumberFormat="1" applyFont="1" applyAlignment="1">
      <alignment vertical="top" wrapText="1"/>
    </xf>
    <xf numFmtId="0" fontId="28" fillId="5" borderId="0" xfId="16" applyFont="1" applyFill="1" applyAlignment="1">
      <alignment vertical="top" wrapText="1"/>
    </xf>
    <xf numFmtId="0" fontId="31" fillId="5" borderId="0" xfId="16" applyFont="1" applyFill="1" applyAlignment="1">
      <alignment horizontal="left" vertical="top" wrapText="1"/>
    </xf>
    <xf numFmtId="0" fontId="28" fillId="3" borderId="0" xfId="16" applyFont="1" applyFill="1" applyAlignment="1">
      <alignment horizontal="left" vertical="top" wrapText="1"/>
    </xf>
    <xf numFmtId="0" fontId="31" fillId="3" borderId="0" xfId="16" applyFont="1" applyFill="1" applyAlignment="1">
      <alignment horizontal="left" vertical="top" wrapText="1"/>
    </xf>
    <xf numFmtId="165" fontId="39" fillId="5" borderId="0" xfId="0" applyNumberFormat="1" applyFont="1" applyFill="1" applyAlignment="1">
      <alignment vertical="top" wrapText="1"/>
    </xf>
    <xf numFmtId="0" fontId="39" fillId="3" borderId="0" xfId="0" applyFont="1" applyFill="1" applyAlignment="1">
      <alignment vertical="top"/>
    </xf>
    <xf numFmtId="0" fontId="31" fillId="5" borderId="0" xfId="16" applyFont="1" applyFill="1" applyAlignment="1">
      <alignment horizontal="left" wrapText="1"/>
    </xf>
    <xf numFmtId="0" fontId="31" fillId="0" borderId="0" xfId="16" applyFont="1" applyAlignment="1">
      <alignment horizontal="left" wrapText="1"/>
    </xf>
    <xf numFmtId="165" fontId="39" fillId="5" borderId="0" xfId="0" applyNumberFormat="1" applyFont="1" applyFill="1" applyAlignment="1">
      <alignment horizontal="left" vertical="top" wrapText="1"/>
    </xf>
    <xf numFmtId="3" fontId="28" fillId="5" borderId="4" xfId="16" applyNumberFormat="1" applyFont="1" applyFill="1" applyBorder="1" applyAlignment="1">
      <alignment horizontal="left" wrapText="1"/>
    </xf>
  </cellXfs>
  <cellStyles count="36">
    <cellStyle name="Hyperlänk 2" xfId="35" xr:uid="{5212153D-8C4B-4FB4-BDAA-D119DF108118}"/>
    <cellStyle name="Normal" xfId="0" builtinId="0"/>
    <cellStyle name="Normal 10" xfId="32" xr:uid="{00000000-0005-0000-0000-000001000000}"/>
    <cellStyle name="Normal 11" xfId="4" xr:uid="{00000000-0005-0000-0000-000002000000}"/>
    <cellStyle name="Normal 12" xfId="33" xr:uid="{B10F1BE3-2ED4-44BF-98B6-EFB3E2CD4F5E}"/>
    <cellStyle name="Normal 2" xfId="1" xr:uid="{00000000-0005-0000-0000-000003000000}"/>
    <cellStyle name="Normal 2 2" xfId="5" xr:uid="{00000000-0005-0000-0000-000004000000}"/>
    <cellStyle name="Normal 2 2 2" xfId="6" xr:uid="{00000000-0005-0000-0000-000005000000}"/>
    <cellStyle name="Normal 2 3" xfId="7" xr:uid="{00000000-0005-0000-0000-000006000000}"/>
    <cellStyle name="Normal 3" xfId="2" xr:uid="{00000000-0005-0000-0000-000007000000}"/>
    <cellStyle name="Normal 3 2" xfId="8" xr:uid="{00000000-0005-0000-0000-000008000000}"/>
    <cellStyle name="Normal 3 2 2" xfId="9" xr:uid="{00000000-0005-0000-0000-000009000000}"/>
    <cellStyle name="Normal 3 3" xfId="10" xr:uid="{00000000-0005-0000-0000-00000A000000}"/>
    <cellStyle name="Normal 3 4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7" xfId="19" xr:uid="{00000000-0005-0000-0000-000013000000}"/>
    <cellStyle name="Normal 7 2" xfId="20" xr:uid="{00000000-0005-0000-0000-000014000000}"/>
    <cellStyle name="Normal 8" xfId="21" xr:uid="{00000000-0005-0000-0000-000015000000}"/>
    <cellStyle name="Normal 9" xfId="30" xr:uid="{00000000-0005-0000-0000-000016000000}"/>
    <cellStyle name="Procent" xfId="31" builtinId="5"/>
    <cellStyle name="Procent 2" xfId="3" xr:uid="{00000000-0005-0000-0000-000018000000}"/>
    <cellStyle name="Procent 3" xfId="22" xr:uid="{00000000-0005-0000-0000-000019000000}"/>
    <cellStyle name="Procent 4" xfId="23" xr:uid="{00000000-0005-0000-0000-00001A000000}"/>
    <cellStyle name="Procent 5" xfId="34" xr:uid="{DCD51498-D56D-48E8-AE70-52291649B32C}"/>
    <cellStyle name="Tusental 2" xfId="24" xr:uid="{00000000-0005-0000-0000-00001B000000}"/>
    <cellStyle name="Tusental 2 2" xfId="25" xr:uid="{00000000-0005-0000-0000-00001C000000}"/>
    <cellStyle name="Tusental 2 3" xfId="26" xr:uid="{00000000-0005-0000-0000-00001D000000}"/>
    <cellStyle name="Tusental 3" xfId="27" xr:uid="{00000000-0005-0000-0000-00001E000000}"/>
    <cellStyle name="Tusental 3 2" xfId="28" xr:uid="{00000000-0005-0000-0000-00001F000000}"/>
    <cellStyle name="Tusental 3 3" xfId="29" xr:uid="{00000000-0005-0000-0000-000020000000}"/>
  </cellStyles>
  <dxfs count="0"/>
  <tableStyles count="0" defaultTableStyle="TableStyleMedium9" defaultPivotStyle="PivotStyleMedium7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20 %</a:t>
            </a:r>
          </a:p>
          <a:p>
            <a:pPr>
              <a:defRPr sz="1200"/>
            </a:pPr>
            <a:r>
              <a:rPr lang="en-US" sz="1200"/>
              <a:t>Växthusgaser </a:t>
            </a:r>
          </a:p>
        </c:rich>
      </c:tx>
      <c:layout>
        <c:manualLayout>
          <c:xMode val="edge"/>
          <c:yMode val="edge"/>
          <c:x val="0.38804023876522215"/>
          <c:y val="3.941146809061846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Sammanställning!$AP$5</c:f>
              <c:strCache>
                <c:ptCount val="1"/>
                <c:pt idx="0">
                  <c:v>Växthusgaser (miljoner ton CO2-ekvivalenter)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0985-43D6-B009-842671929612}"/>
              </c:ext>
            </c:extLst>
          </c:dPt>
          <c:dLbls>
            <c:delete val="1"/>
          </c:dLbls>
          <c:cat>
            <c:multiLvlStrRef>
              <c:f>Sammanställning!$AQ$4:$AS$4</c:f>
            </c:multiLvlStrRef>
          </c:cat>
          <c:val>
            <c:numRef>
              <c:f>Sammanställning!$AQ$5:$AR$5</c:f>
            </c:numRef>
          </c:val>
          <c:extLst>
            <c:ext xmlns:c16="http://schemas.microsoft.com/office/drawing/2014/chart" uri="{C3380CC4-5D6E-409C-BE32-E72D297353CC}">
              <c16:uniqueId val="{00000000-2D7F-4DDA-966E-F916F03440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23% </a:t>
            </a:r>
          </a:p>
          <a:p>
            <a:pPr>
              <a:defRPr sz="1200"/>
            </a:pPr>
            <a:r>
              <a:rPr lang="en-US" sz="1200"/>
              <a:t>Partiklar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131265594921437"/>
          <c:y val="0.26961493775581075"/>
          <c:w val="0.45258807387090011"/>
          <c:h val="0.71420008623491149"/>
        </c:manualLayout>
      </c:layout>
      <c:pieChart>
        <c:varyColors val="1"/>
        <c:ser>
          <c:idx val="0"/>
          <c:order val="0"/>
          <c:tx>
            <c:strRef>
              <c:f>Sammanställning!$BA$7</c:f>
              <c:strCache>
                <c:ptCount val="1"/>
                <c:pt idx="0">
                  <c:v>Partiklar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7C53-4D90-BADF-D9B196E494E1}"/>
              </c:ext>
            </c:extLst>
          </c:dPt>
          <c:cat>
            <c:multiLvlStrRef>
              <c:f>Sammanställning!$BB$4:$BD$4</c:f>
            </c:multiLvlStrRef>
          </c:cat>
          <c:val>
            <c:numRef>
              <c:f>Sammanställning!$BB$7:$BC$7</c:f>
            </c:numRef>
          </c:val>
          <c:extLst>
            <c:ext xmlns:c16="http://schemas.microsoft.com/office/drawing/2014/chart" uri="{C3380CC4-5D6E-409C-BE32-E72D297353CC}">
              <c16:uniqueId val="{00000000-A909-4EB8-9900-F39892480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33%</a:t>
            </a:r>
          </a:p>
          <a:p>
            <a:pPr>
              <a:defRPr sz="1200"/>
            </a:pPr>
            <a:r>
              <a:rPr lang="en-US" sz="1200"/>
              <a:t>Energianvändning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Sammanställning!$BA$9</c:f>
              <c:strCache>
                <c:ptCount val="1"/>
                <c:pt idx="0">
                  <c:v>Total energianvändning (TWh)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7188-4F74-9B34-30C42FD7DF80}"/>
              </c:ext>
            </c:extLst>
          </c:dPt>
          <c:cat>
            <c:multiLvlStrRef>
              <c:f>Sammanställning!$BB$4:$BD$4</c:f>
            </c:multiLvlStrRef>
          </c:cat>
          <c:val>
            <c:numRef>
              <c:f>Sammanställning!$BB$9:$BC$9</c:f>
            </c:numRef>
          </c:val>
          <c:extLst>
            <c:ext xmlns:c16="http://schemas.microsoft.com/office/drawing/2014/chart" uri="{C3380CC4-5D6E-409C-BE32-E72D297353CC}">
              <c16:uniqueId val="{00000000-658C-424C-BAF9-E8B206F26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4% Miljöfarliga kemikalier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Sammanställning!$BA$13</c:f>
              <c:strCache>
                <c:ptCount val="1"/>
                <c:pt idx="0">
                  <c:v>Miljöfarliga kemikalier (tusen ton)</c:v>
                </c:pt>
              </c:strCache>
            </c:strRef>
          </c:tx>
          <c:spPr>
            <a:solidFill>
              <a:schemeClr val="accent1"/>
            </a:solidFill>
          </c:spPr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0809-4F57-9F10-4215BC272270}"/>
              </c:ext>
            </c:extLst>
          </c:dPt>
          <c:cat>
            <c:multiLvlStrRef>
              <c:f>Sammanställning!$BB$4:$BD$4</c:f>
            </c:multiLvlStrRef>
          </c:cat>
          <c:val>
            <c:numRef>
              <c:f>Sammanställning!$BB$13:$BC$13</c:f>
            </c:numRef>
          </c:val>
          <c:extLst>
            <c:ext xmlns:c16="http://schemas.microsoft.com/office/drawing/2014/chart" uri="{C3380CC4-5D6E-409C-BE32-E72D297353CC}">
              <c16:uniqueId val="{00000000-E473-49AB-99D9-8A94CE58F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11% </a:t>
            </a:r>
          </a:p>
          <a:p>
            <a:pPr>
              <a:defRPr sz="1200"/>
            </a:pPr>
            <a:r>
              <a:rPr lang="en-US" sz="1200"/>
              <a:t>Hälsofarliga kemikalier, exklusive cement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Sammanställning!$BA$14</c:f>
              <c:strCache>
                <c:ptCount val="1"/>
                <c:pt idx="0">
                  <c:v>Hälsofarliga kemikalier, exklusive cement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1B04-4F35-9D7F-807489974D16}"/>
              </c:ext>
            </c:extLst>
          </c:dPt>
          <c:cat>
            <c:multiLvlStrRef>
              <c:f>Sammanställning!$BB$4:$BD$4</c:f>
            </c:multiLvlStrRef>
          </c:cat>
          <c:val>
            <c:numRef>
              <c:f>Sammanställning!$BB$14:$BC$14</c:f>
            </c:numRef>
          </c:val>
          <c:extLst>
            <c:ext xmlns:c16="http://schemas.microsoft.com/office/drawing/2014/chart" uri="{C3380CC4-5D6E-409C-BE32-E72D297353CC}">
              <c16:uniqueId val="{00000000-FAA3-4DF4-943B-0A6C16296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ysClr val="windowText" lastClr="000000"/>
                </a:solidFill>
              </a:rPr>
              <a:t>35% </a:t>
            </a:r>
          </a:p>
          <a:p>
            <a:pPr>
              <a:defRPr sz="1200"/>
            </a:pPr>
            <a:r>
              <a:rPr lang="sv-SE" sz="1200" b="1">
                <a:solidFill>
                  <a:sysClr val="windowText" lastClr="000000"/>
                </a:solidFill>
              </a:rPr>
              <a:t>Avfall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Sammanställning!$BA$16</c:f>
              <c:strCache>
                <c:ptCount val="1"/>
                <c:pt idx="0">
                  <c:v>Generering av avfall, byggverksamhet, miljoner ton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FC-4F49-9D41-7607615A4AB1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FC-4F49-9D41-7607615A4AB1}"/>
              </c:ext>
            </c:extLst>
          </c:dPt>
          <c:cat>
            <c:multiLvlStrRef>
              <c:f>Sammanställning!$BB$4:$BC$4</c:f>
            </c:multiLvlStrRef>
          </c:cat>
          <c:val>
            <c:numRef>
              <c:f>Sammanställning!$BB$16:$BC$16</c:f>
            </c:numRef>
          </c:val>
          <c:extLst>
            <c:ext xmlns:c16="http://schemas.microsoft.com/office/drawing/2014/chart" uri="{C3380CC4-5D6E-409C-BE32-E72D297353CC}">
              <c16:uniqueId val="{00000004-15FC-4F49-9D41-7607615A4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17 %</a:t>
            </a:r>
          </a:p>
          <a:p>
            <a:pPr>
              <a:defRPr sz="1200"/>
            </a:pPr>
            <a:r>
              <a:rPr lang="en-US" sz="1200"/>
              <a:t>Växthusgaser </a:t>
            </a:r>
          </a:p>
        </c:rich>
      </c:tx>
      <c:layout>
        <c:manualLayout>
          <c:xMode val="edge"/>
          <c:yMode val="edge"/>
          <c:x val="0.38804023876522215"/>
          <c:y val="3.941146809061846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Sammanställning!$BM$5</c:f>
              <c:strCache>
                <c:ptCount val="1"/>
                <c:pt idx="0">
                  <c:v>Växthusgaser (miljoner ton CO2-ekvivalenter)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97C3-496E-BF72-BC08BE03208F}"/>
              </c:ext>
            </c:extLst>
          </c:dPt>
          <c:dLbls>
            <c:delete val="1"/>
          </c:dLbls>
          <c:cat>
            <c:multiLvlStrRef>
              <c:f>Sammanställning!$BN$4:$BO$4</c:f>
            </c:multiLvlStrRef>
          </c:cat>
          <c:val>
            <c:numRef>
              <c:f>Sammanställning!$BN$5:$BO$5</c:f>
            </c:numRef>
          </c:val>
          <c:extLst>
            <c:ext xmlns:c16="http://schemas.microsoft.com/office/drawing/2014/chart" uri="{C3380CC4-5D6E-409C-BE32-E72D297353CC}">
              <c16:uniqueId val="{00000000-2B85-45C2-835E-5BCD291BF11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16 % </a:t>
            </a:r>
          </a:p>
          <a:p>
            <a:pPr>
              <a:defRPr sz="1200"/>
            </a:pPr>
            <a:r>
              <a:rPr lang="en-US" sz="1200"/>
              <a:t>Kväveoxider</a:t>
            </a: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Sammanställning!$BM$6</c:f>
              <c:strCache>
                <c:ptCount val="1"/>
                <c:pt idx="0">
                  <c:v>NOx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025F-4E23-88CF-64952F975CCB}"/>
              </c:ext>
            </c:extLst>
          </c:dPt>
          <c:cat>
            <c:multiLvlStrRef>
              <c:f>Sammanställning!$BN$4:$BO$4</c:f>
            </c:multiLvlStrRef>
          </c:cat>
          <c:val>
            <c:numRef>
              <c:f>Sammanställning!$BN$6:$BO$6</c:f>
            </c:numRef>
          </c:val>
          <c:extLst>
            <c:ext xmlns:c16="http://schemas.microsoft.com/office/drawing/2014/chart" uri="{C3380CC4-5D6E-409C-BE32-E72D297353CC}">
              <c16:uniqueId val="{00000000-3A5C-41A2-9EFD-B152265B1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21 % </a:t>
            </a:r>
          </a:p>
          <a:p>
            <a:pPr>
              <a:defRPr sz="1200"/>
            </a:pPr>
            <a:r>
              <a:rPr lang="en-US" sz="1200"/>
              <a:t>Partiklar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131265594921437"/>
          <c:y val="0.26961493775581075"/>
          <c:w val="0.45258807387090011"/>
          <c:h val="0.71420008623491149"/>
        </c:manualLayout>
      </c:layout>
      <c:pieChart>
        <c:varyColors val="1"/>
        <c:ser>
          <c:idx val="0"/>
          <c:order val="0"/>
          <c:tx>
            <c:strRef>
              <c:f>Sammanställning!$BM$7</c:f>
              <c:strCache>
                <c:ptCount val="1"/>
                <c:pt idx="0">
                  <c:v>Partiklar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3D46-4F6B-881D-5318533DE8B9}"/>
              </c:ext>
            </c:extLst>
          </c:dPt>
          <c:cat>
            <c:multiLvlStrRef>
              <c:f>Sammanställning!$BN$4:$BO$4</c:f>
            </c:multiLvlStrRef>
          </c:cat>
          <c:val>
            <c:numRef>
              <c:f>Sammanställning!$BN$7:$BO$7</c:f>
            </c:numRef>
          </c:val>
          <c:extLst>
            <c:ext xmlns:c16="http://schemas.microsoft.com/office/drawing/2014/chart" uri="{C3380CC4-5D6E-409C-BE32-E72D297353CC}">
              <c16:uniqueId val="{00000000-A169-4E4B-88E9-E08CFF0BB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31</a:t>
            </a:r>
            <a:r>
              <a:rPr lang="en-US" sz="1200" baseline="0"/>
              <a:t> </a:t>
            </a:r>
            <a:r>
              <a:rPr lang="en-US" sz="1200"/>
              <a:t>%</a:t>
            </a:r>
          </a:p>
          <a:p>
            <a:pPr>
              <a:defRPr sz="1200"/>
            </a:pPr>
            <a:r>
              <a:rPr lang="en-US" sz="1200"/>
              <a:t>Energianvändning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Sammanställning!$BM$9</c:f>
              <c:strCache>
                <c:ptCount val="1"/>
                <c:pt idx="0">
                  <c:v>Total energianvändning (TWh)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0994-4BA3-8C7D-5BDC5C2814F3}"/>
              </c:ext>
            </c:extLst>
          </c:dPt>
          <c:cat>
            <c:multiLvlStrRef>
              <c:f>Sammanställning!$BN$4:$BO$4</c:f>
            </c:multiLvlStrRef>
          </c:cat>
          <c:val>
            <c:numRef>
              <c:f>Sammanställning!$BN$9:$BO$9</c:f>
            </c:numRef>
          </c:val>
          <c:extLst>
            <c:ext xmlns:c16="http://schemas.microsoft.com/office/drawing/2014/chart" uri="{C3380CC4-5D6E-409C-BE32-E72D297353CC}">
              <c16:uniqueId val="{00000000-63C5-466C-8891-62957DB6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3</a:t>
            </a:r>
            <a:r>
              <a:rPr lang="en-US" sz="1200" baseline="0"/>
              <a:t> </a:t>
            </a:r>
            <a:r>
              <a:rPr lang="en-US" sz="1200"/>
              <a:t>% Miljöfarliga kemikalier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Sammanställning!$BM$13</c:f>
              <c:strCache>
                <c:ptCount val="1"/>
                <c:pt idx="0">
                  <c:v>Miljöfarliga kemikalier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917B-4350-9E37-E6B8E4FEEF53}"/>
              </c:ext>
            </c:extLst>
          </c:dPt>
          <c:cat>
            <c:multiLvlStrRef>
              <c:f>Sammanställning!$BN$4:$BO$4</c:f>
            </c:multiLvlStrRef>
          </c:cat>
          <c:val>
            <c:numRef>
              <c:f>Sammanställning!$BN$13:$BO$13</c:f>
            </c:numRef>
          </c:val>
          <c:extLst>
            <c:ext xmlns:c16="http://schemas.microsoft.com/office/drawing/2014/chart" uri="{C3380CC4-5D6E-409C-BE32-E72D297353CC}">
              <c16:uniqueId val="{00000000-1CA1-449D-9636-FD88BBB5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12% </a:t>
            </a:r>
          </a:p>
          <a:p>
            <a:pPr>
              <a:defRPr sz="1200"/>
            </a:pPr>
            <a:r>
              <a:rPr lang="en-US" sz="1200"/>
              <a:t>Kväveoxider</a:t>
            </a: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Sammanställning!$AP$6</c:f>
              <c:strCache>
                <c:ptCount val="1"/>
                <c:pt idx="0">
                  <c:v>NOx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7276-4955-B36A-1A256B4FD55C}"/>
              </c:ext>
            </c:extLst>
          </c:dPt>
          <c:cat>
            <c:multiLvlStrRef>
              <c:f>Sammanställning!$AQ$4:$AS$4</c:f>
            </c:multiLvlStrRef>
          </c:cat>
          <c:val>
            <c:numRef>
              <c:f>Sammanställning!$AQ$6:$AR$6</c:f>
            </c:numRef>
          </c:val>
          <c:extLst>
            <c:ext xmlns:c16="http://schemas.microsoft.com/office/drawing/2014/chart" uri="{C3380CC4-5D6E-409C-BE32-E72D297353CC}">
              <c16:uniqueId val="{00000000-4981-4D8F-A520-B5DEF3D1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10 % </a:t>
            </a:r>
          </a:p>
          <a:p>
            <a:pPr>
              <a:defRPr sz="1200"/>
            </a:pPr>
            <a:r>
              <a:rPr lang="en-US" sz="1200"/>
              <a:t>Hälsofarliga kemikalier, exklusive cement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Sammanställning!$BM$14</c:f>
              <c:strCache>
                <c:ptCount val="1"/>
                <c:pt idx="0">
                  <c:v>Hälsofarliga kemikalier, exklusive cement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16A4-4953-9CD9-D0FC65AC95AA}"/>
              </c:ext>
            </c:extLst>
          </c:dPt>
          <c:cat>
            <c:multiLvlStrRef>
              <c:f>Sammanställning!$BN$4:$BO$4</c:f>
            </c:multiLvlStrRef>
          </c:cat>
          <c:val>
            <c:numRef>
              <c:f>Sammanställning!$BN$14:$BO$14</c:f>
            </c:numRef>
          </c:val>
          <c:extLst>
            <c:ext xmlns:c16="http://schemas.microsoft.com/office/drawing/2014/chart" uri="{C3380CC4-5D6E-409C-BE32-E72D297353CC}">
              <c16:uniqueId val="{00000000-7D22-4165-A97A-659E74612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ysClr val="windowText" lastClr="000000"/>
                </a:solidFill>
              </a:rPr>
              <a:t>35% </a:t>
            </a:r>
          </a:p>
          <a:p>
            <a:pPr>
              <a:defRPr sz="1200"/>
            </a:pPr>
            <a:r>
              <a:rPr lang="sv-SE" sz="1200" b="1">
                <a:solidFill>
                  <a:sysClr val="windowText" lastClr="000000"/>
                </a:solidFill>
              </a:rPr>
              <a:t>Avfall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Sammanställning!$BM$16</c:f>
              <c:strCache>
                <c:ptCount val="1"/>
                <c:pt idx="0">
                  <c:v>Generering av avfall, byggverksamhet, miljoner ton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1D-4788-8787-432680F1FD1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1D-4788-8787-432680F1FD17}"/>
              </c:ext>
            </c:extLst>
          </c:dPt>
          <c:cat>
            <c:multiLvlStrRef>
              <c:f>Sammanställning!$BN$4:$BO$4</c:f>
            </c:multiLvlStrRef>
          </c:cat>
          <c:val>
            <c:numRef>
              <c:f>Sammanställning!$BN$16:$BO$16</c:f>
            </c:numRef>
          </c:val>
          <c:extLst>
            <c:ext xmlns:c16="http://schemas.microsoft.com/office/drawing/2014/chart" uri="{C3380CC4-5D6E-409C-BE32-E72D297353CC}">
              <c16:uniqueId val="{00000004-F21D-4788-8787-432680F1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21 %</a:t>
            </a:r>
          </a:p>
          <a:p>
            <a:pPr>
              <a:defRPr sz="1200"/>
            </a:pPr>
            <a:r>
              <a:rPr lang="en-US" sz="1200"/>
              <a:t>Växthusgaser </a:t>
            </a:r>
          </a:p>
        </c:rich>
      </c:tx>
      <c:layout>
        <c:manualLayout>
          <c:xMode val="edge"/>
          <c:yMode val="edge"/>
          <c:x val="0.38804023876522215"/>
          <c:y val="3.941146809061846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Sammanställning!$BY$5</c:f>
              <c:strCache>
                <c:ptCount val="1"/>
                <c:pt idx="0">
                  <c:v>Växthusgaser (miljoner ton CO2-ekvivalenter)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B171-4DC7-A4F3-55CBB7D1B77B}"/>
              </c:ext>
            </c:extLst>
          </c:dPt>
          <c:dLbls>
            <c:delete val="1"/>
          </c:dLbls>
          <c:cat>
            <c:multiLvlStrRef>
              <c:f>Sammanställning!$BZ$4:$CA$4</c:f>
            </c:multiLvlStrRef>
          </c:cat>
          <c:val>
            <c:numRef>
              <c:f>Sammanställning!$BZ$5:$CA$5</c:f>
            </c:numRef>
          </c:val>
          <c:extLst>
            <c:ext xmlns:c16="http://schemas.microsoft.com/office/drawing/2014/chart" uri="{C3380CC4-5D6E-409C-BE32-E72D297353CC}">
              <c16:uniqueId val="{00000000-3CD1-4CFA-A2E6-9FDD88D35FB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19 % </a:t>
            </a:r>
          </a:p>
          <a:p>
            <a:pPr>
              <a:defRPr sz="1200"/>
            </a:pPr>
            <a:r>
              <a:rPr lang="en-US" sz="1200"/>
              <a:t>Kväveoxider</a:t>
            </a: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Sammanställning!$BY$6</c:f>
              <c:strCache>
                <c:ptCount val="1"/>
                <c:pt idx="0">
                  <c:v>NOx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824A-481A-B8E1-6B4935465CD5}"/>
              </c:ext>
            </c:extLst>
          </c:dPt>
          <c:cat>
            <c:multiLvlStrRef>
              <c:f>Sammanställning!$BZ$4:$CA$4</c:f>
            </c:multiLvlStrRef>
          </c:cat>
          <c:val>
            <c:numRef>
              <c:f>Sammanställning!$BZ$6:$CA$6</c:f>
            </c:numRef>
          </c:val>
          <c:extLst>
            <c:ext xmlns:c16="http://schemas.microsoft.com/office/drawing/2014/chart" uri="{C3380CC4-5D6E-409C-BE32-E72D297353CC}">
              <c16:uniqueId val="{00000000-E679-43CD-B58B-5724A8F58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26 % </a:t>
            </a:r>
          </a:p>
          <a:p>
            <a:pPr>
              <a:defRPr sz="1200"/>
            </a:pPr>
            <a:r>
              <a:rPr lang="en-US" sz="1200"/>
              <a:t>Partiklar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131265594921437"/>
          <c:y val="0.26961493775581075"/>
          <c:w val="0.45258807387090011"/>
          <c:h val="0.71420008623491149"/>
        </c:manualLayout>
      </c:layout>
      <c:pieChart>
        <c:varyColors val="1"/>
        <c:ser>
          <c:idx val="0"/>
          <c:order val="0"/>
          <c:tx>
            <c:strRef>
              <c:f>Sammanställning!$BY$7</c:f>
              <c:strCache>
                <c:ptCount val="1"/>
                <c:pt idx="0">
                  <c:v>Partiklar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C43E-4C47-88E1-06E205CB05D3}"/>
              </c:ext>
            </c:extLst>
          </c:dPt>
          <c:cat>
            <c:multiLvlStrRef>
              <c:f>Sammanställning!$BZ$4:$CA$4</c:f>
            </c:multiLvlStrRef>
          </c:cat>
          <c:val>
            <c:numRef>
              <c:f>Sammanställning!$BZ$7:$CA$7</c:f>
            </c:numRef>
          </c:val>
          <c:extLst>
            <c:ext xmlns:c16="http://schemas.microsoft.com/office/drawing/2014/chart" uri="{C3380CC4-5D6E-409C-BE32-E72D297353CC}">
              <c16:uniqueId val="{00000000-6ED0-4601-A012-AD6BEBA60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34 %</a:t>
            </a:r>
          </a:p>
          <a:p>
            <a:pPr>
              <a:defRPr sz="1200"/>
            </a:pPr>
            <a:r>
              <a:rPr lang="en-US" sz="1200"/>
              <a:t>Energianvändning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Sammanställning!$BY$9</c:f>
              <c:strCache>
                <c:ptCount val="1"/>
                <c:pt idx="0">
                  <c:v>Total energianvändning (TWh)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E26C-40D3-8064-5947DF86B058}"/>
              </c:ext>
            </c:extLst>
          </c:dPt>
          <c:cat>
            <c:multiLvlStrRef>
              <c:f>Sammanställning!$BZ$4:$CA$4</c:f>
            </c:multiLvlStrRef>
          </c:cat>
          <c:val>
            <c:numRef>
              <c:f>Sammanställning!$BZ$9:$CA$9</c:f>
            </c:numRef>
          </c:val>
          <c:extLst>
            <c:ext xmlns:c16="http://schemas.microsoft.com/office/drawing/2014/chart" uri="{C3380CC4-5D6E-409C-BE32-E72D297353CC}">
              <c16:uniqueId val="{00000000-39AD-4F5A-97D9-DE0B2E0FF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5% Miljöfarliga kemikalier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Sammanställning!$BY$13</c:f>
              <c:strCache>
                <c:ptCount val="1"/>
                <c:pt idx="0">
                  <c:v>Miljöfarliga kemikalier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FE04-463F-B2AD-659946A6112D}"/>
              </c:ext>
            </c:extLst>
          </c:dPt>
          <c:cat>
            <c:multiLvlStrRef>
              <c:f>Sammanställning!$BZ$4:$CA$4</c:f>
            </c:multiLvlStrRef>
          </c:cat>
          <c:val>
            <c:numRef>
              <c:f>Sammanställning!$BZ$13:$CA$13</c:f>
            </c:numRef>
          </c:val>
          <c:extLst>
            <c:ext xmlns:c16="http://schemas.microsoft.com/office/drawing/2014/chart" uri="{C3380CC4-5D6E-409C-BE32-E72D297353CC}">
              <c16:uniqueId val="{00000000-C4EF-465D-BF56-971C20ED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8% </a:t>
            </a:r>
          </a:p>
          <a:p>
            <a:pPr>
              <a:defRPr sz="1200"/>
            </a:pPr>
            <a:r>
              <a:rPr lang="en-US" sz="1200"/>
              <a:t>Hälsofarliga kemikalier, exklusive cement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Sammanställning!$BY$14</c:f>
              <c:strCache>
                <c:ptCount val="1"/>
                <c:pt idx="0">
                  <c:v>Hälsofarliga kemikalier, exklusive cement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2667-4DCE-A002-1C56B21639AE}"/>
              </c:ext>
            </c:extLst>
          </c:dPt>
          <c:cat>
            <c:multiLvlStrRef>
              <c:f>Sammanställning!$BZ$4:$CA$4</c:f>
            </c:multiLvlStrRef>
          </c:cat>
          <c:val>
            <c:numRef>
              <c:f>Sammanställning!$BZ$14:$CA$14</c:f>
            </c:numRef>
          </c:val>
          <c:extLst>
            <c:ext xmlns:c16="http://schemas.microsoft.com/office/drawing/2014/chart" uri="{C3380CC4-5D6E-409C-BE32-E72D297353CC}">
              <c16:uniqueId val="{00000000-C9CC-41BD-8733-692E890CB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ysClr val="windowText" lastClr="000000"/>
                </a:solidFill>
              </a:rPr>
              <a:t>40% </a:t>
            </a:r>
          </a:p>
          <a:p>
            <a:pPr>
              <a:defRPr sz="1200"/>
            </a:pPr>
            <a:r>
              <a:rPr lang="sv-SE" sz="1200" b="1">
                <a:solidFill>
                  <a:sysClr val="windowText" lastClr="000000"/>
                </a:solidFill>
              </a:rPr>
              <a:t>Avfall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Sammanställning!$BY$16</c:f>
              <c:strCache>
                <c:ptCount val="1"/>
                <c:pt idx="0">
                  <c:v>Generering av avfall, byggverksamhet, miljoner ton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6-410E-94DA-7AA9B9393A4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6-410E-94DA-7AA9B9393A47}"/>
              </c:ext>
            </c:extLst>
          </c:dPt>
          <c:cat>
            <c:multiLvlStrRef>
              <c:f>Sammanställning!$BZ$4:$CA$4</c:f>
            </c:multiLvlStrRef>
          </c:cat>
          <c:val>
            <c:numRef>
              <c:f>Sammanställning!$BZ$16:$CA$16</c:f>
            </c:numRef>
          </c:val>
          <c:extLst>
            <c:ext xmlns:c16="http://schemas.microsoft.com/office/drawing/2014/chart" uri="{C3380CC4-5D6E-409C-BE32-E72D297353CC}">
              <c16:uniqueId val="{00000004-59C6-410E-94DA-7AA9B9393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23 %</a:t>
            </a:r>
          </a:p>
          <a:p>
            <a:pPr>
              <a:defRPr sz="1200"/>
            </a:pPr>
            <a:r>
              <a:rPr lang="en-US" sz="1200"/>
              <a:t>Växthusgaser </a:t>
            </a:r>
          </a:p>
        </c:rich>
      </c:tx>
      <c:layout>
        <c:manualLayout>
          <c:xMode val="edge"/>
          <c:yMode val="edge"/>
          <c:x val="0.26456805555555557"/>
          <c:y val="3.9411574074074064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Sammanställning!$CJ$5</c:f>
              <c:strCache>
                <c:ptCount val="1"/>
                <c:pt idx="0">
                  <c:v>Växthusgaser (miljoner ton CO2-ekvivalenter)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BCE6-4D1F-B64C-F13445337F2D}"/>
              </c:ext>
            </c:extLst>
          </c:dPt>
          <c:dLbls>
            <c:delete val="1"/>
          </c:dLbls>
          <c:cat>
            <c:multiLvlStrRef>
              <c:f>Sammanställning!$CK$4:$CL$4</c:f>
            </c:multiLvlStrRef>
          </c:cat>
          <c:val>
            <c:numRef>
              <c:f>Sammanställning!$CK$5:$CL$5</c:f>
            </c:numRef>
          </c:val>
          <c:extLst>
            <c:ext xmlns:c16="http://schemas.microsoft.com/office/drawing/2014/chart" uri="{C3380CC4-5D6E-409C-BE32-E72D297353CC}">
              <c16:uniqueId val="{00000000-3889-4ED3-982F-52457FA84FB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23% </a:t>
            </a:r>
          </a:p>
          <a:p>
            <a:pPr>
              <a:defRPr sz="1200"/>
            </a:pPr>
            <a:r>
              <a:rPr lang="en-US" sz="1200"/>
              <a:t>Partiklar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131265594921437"/>
          <c:y val="0.26961493775581075"/>
          <c:w val="0.45258807387090011"/>
          <c:h val="0.71420008623491149"/>
        </c:manualLayout>
      </c:layout>
      <c:pieChart>
        <c:varyColors val="1"/>
        <c:ser>
          <c:idx val="0"/>
          <c:order val="0"/>
          <c:tx>
            <c:strRef>
              <c:f>Sammanställning!$AP$7</c:f>
              <c:strCache>
                <c:ptCount val="1"/>
                <c:pt idx="0">
                  <c:v>Partiklar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10B2-4F72-A15B-7649B569DD24}"/>
              </c:ext>
            </c:extLst>
          </c:dPt>
          <c:cat>
            <c:multiLvlStrRef>
              <c:f>Sammanställning!$AQ$4:$AS$4</c:f>
            </c:multiLvlStrRef>
          </c:cat>
          <c:val>
            <c:numRef>
              <c:f>Sammanställning!$AQ$7:$AR$7</c:f>
            </c:numRef>
          </c:val>
          <c:extLst>
            <c:ext xmlns:c16="http://schemas.microsoft.com/office/drawing/2014/chart" uri="{C3380CC4-5D6E-409C-BE32-E72D297353CC}">
              <c16:uniqueId val="{00000000-E205-49C9-9F1C-2567E8038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20 % </a:t>
            </a:r>
          </a:p>
          <a:p>
            <a:pPr>
              <a:defRPr sz="1200"/>
            </a:pPr>
            <a:r>
              <a:rPr lang="en-US" sz="1200"/>
              <a:t>Kväveoxider</a:t>
            </a: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Sammanställning!$CJ$6</c:f>
              <c:strCache>
                <c:ptCount val="1"/>
                <c:pt idx="0">
                  <c:v>NOx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3023-4318-9924-DC83FFEBA938}"/>
              </c:ext>
            </c:extLst>
          </c:dPt>
          <c:cat>
            <c:multiLvlStrRef>
              <c:f>Sammanställning!$CK$4:$CL$4</c:f>
            </c:multiLvlStrRef>
          </c:cat>
          <c:val>
            <c:numRef>
              <c:f>Sammanställning!$CK$6:$CL$6</c:f>
            </c:numRef>
          </c:val>
          <c:extLst>
            <c:ext xmlns:c16="http://schemas.microsoft.com/office/drawing/2014/chart" uri="{C3380CC4-5D6E-409C-BE32-E72D297353CC}">
              <c16:uniqueId val="{00000000-4E76-48D0-8165-A98A426B6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21 % </a:t>
            </a:r>
          </a:p>
          <a:p>
            <a:pPr>
              <a:defRPr sz="1200"/>
            </a:pPr>
            <a:r>
              <a:rPr lang="en-US" sz="1200"/>
              <a:t>Partiklar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131265594921437"/>
          <c:y val="0.26961493775581075"/>
          <c:w val="0.45258807387090011"/>
          <c:h val="0.71420008623491149"/>
        </c:manualLayout>
      </c:layout>
      <c:pieChart>
        <c:varyColors val="1"/>
        <c:ser>
          <c:idx val="0"/>
          <c:order val="0"/>
          <c:tx>
            <c:strRef>
              <c:f>Sammanställning!$CJ$7</c:f>
              <c:strCache>
                <c:ptCount val="1"/>
                <c:pt idx="0">
                  <c:v>Partiklar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2B17-4004-AE9E-34105AE3DD0D}"/>
              </c:ext>
            </c:extLst>
          </c:dPt>
          <c:cat>
            <c:multiLvlStrRef>
              <c:f>Sammanställning!$CK$4:$CL$4</c:f>
            </c:multiLvlStrRef>
          </c:cat>
          <c:val>
            <c:numRef>
              <c:f>Sammanställning!$CK$7:$CL$7</c:f>
            </c:numRef>
          </c:val>
          <c:extLst>
            <c:ext xmlns:c16="http://schemas.microsoft.com/office/drawing/2014/chart" uri="{C3380CC4-5D6E-409C-BE32-E72D297353CC}">
              <c16:uniqueId val="{00000000-964B-4566-B5EB-058712260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35 %</a:t>
            </a:r>
          </a:p>
          <a:p>
            <a:pPr>
              <a:defRPr sz="1200"/>
            </a:pPr>
            <a:r>
              <a:rPr lang="en-US" sz="1200"/>
              <a:t>Energianvändning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Sammanställning!$CJ$9</c:f>
              <c:strCache>
                <c:ptCount val="1"/>
                <c:pt idx="0">
                  <c:v>Total energianvändning (TWh)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120D-4067-A165-CF2F55E353CD}"/>
              </c:ext>
            </c:extLst>
          </c:dPt>
          <c:cat>
            <c:multiLvlStrRef>
              <c:f>Sammanställning!$CK$4:$CL$4</c:f>
            </c:multiLvlStrRef>
          </c:cat>
          <c:val>
            <c:numRef>
              <c:f>Sammanställning!$CK$9:$CL$9</c:f>
            </c:numRef>
          </c:val>
          <c:extLst>
            <c:ext xmlns:c16="http://schemas.microsoft.com/office/drawing/2014/chart" uri="{C3380CC4-5D6E-409C-BE32-E72D297353CC}">
              <c16:uniqueId val="{00000000-5D0A-4F60-AA8B-A45AECD86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4% Miljöfarliga kemikalier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Sammanställning!$CJ$13</c:f>
              <c:strCache>
                <c:ptCount val="1"/>
                <c:pt idx="0">
                  <c:v>Miljöfarliga kemikalier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E552-4A3B-8562-06F3EF56D3D0}"/>
              </c:ext>
            </c:extLst>
          </c:dPt>
          <c:cat>
            <c:multiLvlStrRef>
              <c:f>Sammanställning!$CK$4:$CL$4</c:f>
            </c:multiLvlStrRef>
          </c:cat>
          <c:val>
            <c:numRef>
              <c:f>Sammanställning!$CK$13:$CL$13</c:f>
            </c:numRef>
          </c:val>
          <c:extLst>
            <c:ext xmlns:c16="http://schemas.microsoft.com/office/drawing/2014/chart" uri="{C3380CC4-5D6E-409C-BE32-E72D297353CC}">
              <c16:uniqueId val="{00000000-2813-4D21-8D42-AA6DDC838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9% </a:t>
            </a:r>
          </a:p>
          <a:p>
            <a:pPr>
              <a:defRPr sz="1200"/>
            </a:pPr>
            <a:r>
              <a:rPr lang="en-US" sz="1200"/>
              <a:t>Hälsofarliga kemikalier, exklusive cement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Sammanställning!$CJ$14</c:f>
              <c:strCache>
                <c:ptCount val="1"/>
                <c:pt idx="0">
                  <c:v>Hälsofarliga kemikalier, exklusive cement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3D64-448A-914D-F79F1B6180AE}"/>
              </c:ext>
            </c:extLst>
          </c:dPt>
          <c:cat>
            <c:multiLvlStrRef>
              <c:f>Sammanställning!$CK$4:$CL$4</c:f>
            </c:multiLvlStrRef>
          </c:cat>
          <c:val>
            <c:numRef>
              <c:f>Sammanställning!$CK$14:$CL$14</c:f>
            </c:numRef>
          </c:val>
          <c:extLst>
            <c:ext xmlns:c16="http://schemas.microsoft.com/office/drawing/2014/chart" uri="{C3380CC4-5D6E-409C-BE32-E72D297353CC}">
              <c16:uniqueId val="{00000000-9A6B-41E5-8D85-004C700DE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ysClr val="windowText" lastClr="000000"/>
                </a:solidFill>
              </a:rPr>
              <a:t>40% </a:t>
            </a:r>
          </a:p>
          <a:p>
            <a:pPr>
              <a:defRPr sz="1200"/>
            </a:pPr>
            <a:r>
              <a:rPr lang="sv-SE" sz="1200" b="1">
                <a:solidFill>
                  <a:sysClr val="windowText" lastClr="000000"/>
                </a:solidFill>
              </a:rPr>
              <a:t>Avfall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Sammanställning!$CJ$16</c:f>
              <c:strCache>
                <c:ptCount val="1"/>
                <c:pt idx="0">
                  <c:v>Generering av avfall, byggverksamhet, miljoner ton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F8-41F4-BAA9-420F5E5C7CBD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F8-41F4-BAA9-420F5E5C7CBD}"/>
              </c:ext>
            </c:extLst>
          </c:dPt>
          <c:cat>
            <c:multiLvlStrRef>
              <c:f>Sammanställning!$CK$4:$CL$4</c:f>
            </c:multiLvlStrRef>
          </c:cat>
          <c:val>
            <c:numRef>
              <c:f>Sammanställning!$CK$16:$CL$16</c:f>
            </c:numRef>
          </c:val>
          <c:extLst>
            <c:ext xmlns:c16="http://schemas.microsoft.com/office/drawing/2014/chart" uri="{C3380CC4-5D6E-409C-BE32-E72D297353CC}">
              <c16:uniqueId val="{00000004-98F8-41F4-BAA9-420F5E5C7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22 %</a:t>
            </a:r>
          </a:p>
          <a:p>
            <a:pPr>
              <a:defRPr sz="1200"/>
            </a:pPr>
            <a:r>
              <a:rPr lang="en-US" sz="1200"/>
              <a:t>Växthusgaser </a:t>
            </a:r>
          </a:p>
        </c:rich>
      </c:tx>
      <c:layout>
        <c:manualLayout>
          <c:xMode val="edge"/>
          <c:yMode val="edge"/>
          <c:x val="0.26456805555555557"/>
          <c:y val="3.9411574074074064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Sammanställning!$CU$5</c:f>
              <c:strCache>
                <c:ptCount val="1"/>
                <c:pt idx="0">
                  <c:v>Växthusgaser (miljoner ton CO2-ekvivalenter)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A7DF-497D-A365-4DE15BB35918}"/>
              </c:ext>
            </c:extLst>
          </c:dPt>
          <c:dLbls>
            <c:delete val="1"/>
          </c:dLbls>
          <c:cat>
            <c:strRef>
              <c:f>Sammanställning!$CV$4:$CW$4</c:f>
              <c:strCache>
                <c:ptCount val="2"/>
                <c:pt idx="0">
                  <c:v>Utsläpp från sektorn, inhemsk produktion</c:v>
                </c:pt>
                <c:pt idx="1">
                  <c:v>Utsläpp från övriga sektorer, inhemsk produktion</c:v>
                </c:pt>
              </c:strCache>
            </c:strRef>
          </c:cat>
          <c:val>
            <c:numRef>
              <c:f>Sammanställning!$CV$5:$CW$5</c:f>
              <c:numCache>
                <c:formatCode>#,##0</c:formatCode>
                <c:ptCount val="2"/>
                <c:pt idx="0">
                  <c:v>10.827838931018574</c:v>
                </c:pt>
                <c:pt idx="1">
                  <c:v>38.262161068981428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DF-497D-A365-4DE15BB3591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19 % </a:t>
            </a:r>
          </a:p>
          <a:p>
            <a:pPr>
              <a:defRPr sz="1200"/>
            </a:pPr>
            <a:r>
              <a:rPr lang="en-US" sz="1200"/>
              <a:t>Kväveoxider</a:t>
            </a: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Sammanställning!$CU$6</c:f>
              <c:strCache>
                <c:ptCount val="1"/>
                <c:pt idx="0">
                  <c:v>NOx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2AC7-4A4F-B7DD-87924E555C65}"/>
              </c:ext>
            </c:extLst>
          </c:dPt>
          <c:cat>
            <c:strRef>
              <c:f>Sammanställning!$CV$4:$CW$4</c:f>
              <c:strCache>
                <c:ptCount val="2"/>
                <c:pt idx="0">
                  <c:v>Utsläpp från sektorn, inhemsk produktion</c:v>
                </c:pt>
                <c:pt idx="1">
                  <c:v>Utsläpp från övriga sektorer, inhemsk produktion</c:v>
                </c:pt>
              </c:strCache>
            </c:strRef>
          </c:cat>
          <c:val>
            <c:numRef>
              <c:f>Sammanställning!$CV$6:$CW$6</c:f>
              <c:numCache>
                <c:formatCode>#,##0</c:formatCode>
                <c:ptCount val="2"/>
                <c:pt idx="0">
                  <c:v>27.871009141411012</c:v>
                </c:pt>
                <c:pt idx="1">
                  <c:v>121.56199085858898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C7-4A4F-B7DD-87924E555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20 % </a:t>
            </a:r>
          </a:p>
          <a:p>
            <a:pPr>
              <a:defRPr sz="1200"/>
            </a:pPr>
            <a:r>
              <a:rPr lang="en-US" sz="1200"/>
              <a:t>Partiklar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131265594921437"/>
          <c:y val="0.26961493775581075"/>
          <c:w val="0.45258807387090011"/>
          <c:h val="0.71420008623491149"/>
        </c:manualLayout>
      </c:layout>
      <c:pieChart>
        <c:varyColors val="1"/>
        <c:ser>
          <c:idx val="0"/>
          <c:order val="0"/>
          <c:tx>
            <c:strRef>
              <c:f>Sammanställning!$CU$7</c:f>
              <c:strCache>
                <c:ptCount val="1"/>
                <c:pt idx="0">
                  <c:v>Partiklar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616C-4E0B-A929-93E6820E696A}"/>
              </c:ext>
            </c:extLst>
          </c:dPt>
          <c:cat>
            <c:strRef>
              <c:f>Sammanställning!$CV$4:$CW$4</c:f>
              <c:strCache>
                <c:ptCount val="2"/>
                <c:pt idx="0">
                  <c:v>Utsläpp från sektorn, inhemsk produktion</c:v>
                </c:pt>
                <c:pt idx="1">
                  <c:v>Utsläpp från övriga sektorer, inhemsk produktion</c:v>
                </c:pt>
              </c:strCache>
            </c:strRef>
          </c:cat>
          <c:val>
            <c:numRef>
              <c:f>Sammanställning!$CV$7:$CW$7</c:f>
              <c:numCache>
                <c:formatCode>#,##0</c:formatCode>
                <c:ptCount val="2"/>
                <c:pt idx="0">
                  <c:v>17.241306015277807</c:v>
                </c:pt>
                <c:pt idx="1">
                  <c:v>69.12269398472219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6C-4E0B-A929-93E6820E6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34 %</a:t>
            </a:r>
          </a:p>
          <a:p>
            <a:pPr>
              <a:defRPr sz="1200"/>
            </a:pPr>
            <a:r>
              <a:rPr lang="en-US" sz="1200"/>
              <a:t>Energianvändning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Sammanställning!$CU$9</c:f>
              <c:strCache>
                <c:ptCount val="1"/>
                <c:pt idx="0">
                  <c:v>Total energianvändning (TWh)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F2B5-431B-8C1B-D8FBD2111196}"/>
              </c:ext>
            </c:extLst>
          </c:dPt>
          <c:cat>
            <c:strRef>
              <c:f>Sammanställning!$CV$4:$CW$4</c:f>
              <c:strCache>
                <c:ptCount val="2"/>
                <c:pt idx="0">
                  <c:v>Utsläpp från sektorn, inhemsk produktion</c:v>
                </c:pt>
                <c:pt idx="1">
                  <c:v>Utsläpp från övriga sektorer, inhemsk produktion</c:v>
                </c:pt>
              </c:strCache>
            </c:strRef>
          </c:cat>
          <c:val>
            <c:numRef>
              <c:f>Sammanställning!$CV$9:$CW$9</c:f>
              <c:numCache>
                <c:formatCode>#,##0</c:formatCode>
                <c:ptCount val="2"/>
                <c:pt idx="0">
                  <c:v>102.32957705390541</c:v>
                </c:pt>
                <c:pt idx="1">
                  <c:v>197.38500776467973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5-431B-8C1B-D8FBD211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32%</a:t>
            </a:r>
          </a:p>
          <a:p>
            <a:pPr>
              <a:defRPr sz="1200"/>
            </a:pPr>
            <a:r>
              <a:rPr lang="en-US" sz="1200"/>
              <a:t>Energianvändning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Sammanställning!$AP$9</c:f>
              <c:strCache>
                <c:ptCount val="1"/>
                <c:pt idx="0">
                  <c:v>Total energianvändning (TWh)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36E8-47C2-8155-B8B02F274B94}"/>
              </c:ext>
            </c:extLst>
          </c:dPt>
          <c:cat>
            <c:multiLvlStrRef>
              <c:f>Sammanställning!$AQ$4:$AS$4</c:f>
            </c:multiLvlStrRef>
          </c:cat>
          <c:val>
            <c:numRef>
              <c:f>Sammanställning!$AQ$9:$AR$9</c:f>
            </c:numRef>
          </c:val>
          <c:extLst>
            <c:ext xmlns:c16="http://schemas.microsoft.com/office/drawing/2014/chart" uri="{C3380CC4-5D6E-409C-BE32-E72D297353CC}">
              <c16:uniqueId val="{00000000-AC66-4445-A481-499343B3D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4 % Miljöfarliga kemikalier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Sammanställning!$CU$13</c:f>
              <c:strCache>
                <c:ptCount val="1"/>
                <c:pt idx="0">
                  <c:v>Miljöfarliga kemikalier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A292-4EB3-BEAA-D903A57A4C5C}"/>
              </c:ext>
            </c:extLst>
          </c:dPt>
          <c:cat>
            <c:strRef>
              <c:f>Sammanställning!$CV$4:$CW$4</c:f>
              <c:strCache>
                <c:ptCount val="2"/>
                <c:pt idx="0">
                  <c:v>Utsläpp från sektorn, inhemsk produktion</c:v>
                </c:pt>
                <c:pt idx="1">
                  <c:v>Utsläpp från övriga sektorer, inhemsk produktion</c:v>
                </c:pt>
              </c:strCache>
            </c:strRef>
          </c:cat>
          <c:val>
            <c:numRef>
              <c:f>Sammanställning!$CV$13:$CW$13</c:f>
              <c:numCache>
                <c:formatCode>#,##0</c:formatCode>
                <c:ptCount val="2"/>
                <c:pt idx="0">
                  <c:v>62.591680562036956</c:v>
                </c:pt>
                <c:pt idx="1">
                  <c:v>1432.7892458847541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2-4EB3-BEAA-D903A57A4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>
                <a:solidFill>
                  <a:sysClr val="windowText" lastClr="000000"/>
                </a:solidFill>
              </a:rPr>
              <a:t>9 % </a:t>
            </a:r>
          </a:p>
          <a:p>
            <a:pPr>
              <a:defRPr sz="1200"/>
            </a:pPr>
            <a:r>
              <a:rPr lang="en-US" sz="1200">
                <a:solidFill>
                  <a:sysClr val="windowText" lastClr="000000"/>
                </a:solidFill>
              </a:rPr>
              <a:t>Hälsofarliga kemikalier, exklusive cement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Sammanställning!$CU$14</c:f>
              <c:strCache>
                <c:ptCount val="1"/>
                <c:pt idx="0">
                  <c:v>Hälsofarliga kemikalier, exklusive cement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A87F-4146-8CB5-26EB757C8156}"/>
              </c:ext>
            </c:extLst>
          </c:dPt>
          <c:cat>
            <c:strRef>
              <c:f>Sammanställning!$CV$4:$CW$4</c:f>
              <c:strCache>
                <c:ptCount val="2"/>
                <c:pt idx="0">
                  <c:v>Utsläpp från sektorn, inhemsk produktion</c:v>
                </c:pt>
                <c:pt idx="1">
                  <c:v>Utsläpp från övriga sektorer, inhemsk produktion</c:v>
                </c:pt>
              </c:strCache>
            </c:strRef>
          </c:cat>
          <c:val>
            <c:numRef>
              <c:f>Sammanställning!$CV$14:$CW$14</c:f>
              <c:numCache>
                <c:formatCode>#,##0</c:formatCode>
                <c:ptCount val="2"/>
                <c:pt idx="0">
                  <c:v>681.53762263579665</c:v>
                </c:pt>
                <c:pt idx="1">
                  <c:v>6793.6350914325412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7F-4146-8CB5-26EB757C8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ysClr val="windowText" lastClr="000000"/>
                </a:solidFill>
              </a:rPr>
              <a:t>39 % </a:t>
            </a:r>
          </a:p>
          <a:p>
            <a:pPr>
              <a:defRPr sz="1200"/>
            </a:pPr>
            <a:r>
              <a:rPr lang="sv-SE" sz="1200" b="1">
                <a:solidFill>
                  <a:sysClr val="windowText" lastClr="000000"/>
                </a:solidFill>
              </a:rPr>
              <a:t>Avfall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Sammanställning!$CU$16</c:f>
              <c:strCache>
                <c:ptCount val="1"/>
                <c:pt idx="0">
                  <c:v>Generering av avfall, byggverksamhet, miljoner ton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0C-41BC-850C-E4B7A8792DD4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0C-41BC-850C-E4B7A8792DD4}"/>
              </c:ext>
            </c:extLst>
          </c:dPt>
          <c:cat>
            <c:strRef>
              <c:f>Sammanställning!$CV$4:$CW$4</c:f>
              <c:strCache>
                <c:ptCount val="2"/>
                <c:pt idx="0">
                  <c:v>Utsläpp från sektorn, inhemsk produktion</c:v>
                </c:pt>
                <c:pt idx="1">
                  <c:v>Utsläpp från övriga sektorer, inhemsk produktion</c:v>
                </c:pt>
              </c:strCache>
            </c:strRef>
          </c:cat>
          <c:val>
            <c:numRef>
              <c:f>Sammanställning!$CV$16:$CW$16</c:f>
              <c:numCache>
                <c:formatCode>0</c:formatCode>
                <c:ptCount val="2"/>
                <c:pt idx="0">
                  <c:v>13.585000000000001</c:v>
                </c:pt>
                <c:pt idx="1">
                  <c:v>21.264290000000003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0C-41BC-850C-E4B7A8792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27848115516669"/>
          <c:y val="0.16403859309921748"/>
          <c:w val="0.52211970935341123"/>
          <c:h val="0.681669656442838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utsläpp'!$A$4</c:f>
              <c:strCache>
                <c:ptCount val="1"/>
                <c:pt idx="0">
                  <c:v>Produktion i Sverige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utsläpp'!$B$4:$P$4</c:f>
              <c:numCache>
                <c:formatCode>#,##0</c:formatCode>
                <c:ptCount val="15"/>
                <c:pt idx="0" formatCode="#\ ##0.0">
                  <c:v>12.590842214495312</c:v>
                </c:pt>
                <c:pt idx="1">
                  <c:v>12.470022909071025</c:v>
                </c:pt>
                <c:pt idx="2">
                  <c:v>14.560987374356397</c:v>
                </c:pt>
                <c:pt idx="3">
                  <c:v>12.598032255217523</c:v>
                </c:pt>
                <c:pt idx="4">
                  <c:v>12.247740282767223</c:v>
                </c:pt>
                <c:pt idx="5">
                  <c:v>12.105204195820777</c:v>
                </c:pt>
                <c:pt idx="6">
                  <c:v>11.396759893474693</c:v>
                </c:pt>
                <c:pt idx="7">
                  <c:v>12.065119399964988</c:v>
                </c:pt>
                <c:pt idx="8">
                  <c:v>12.593238036911307</c:v>
                </c:pt>
                <c:pt idx="9">
                  <c:v>11.869719318562202</c:v>
                </c:pt>
                <c:pt idx="10">
                  <c:v>12.066266888190254</c:v>
                </c:pt>
                <c:pt idx="11">
                  <c:v>11.036332967659757</c:v>
                </c:pt>
                <c:pt idx="12">
                  <c:v>10.511112258429034</c:v>
                </c:pt>
                <c:pt idx="13" formatCode="#\ ##0.0">
                  <c:v>11.606640497125552</c:v>
                </c:pt>
                <c:pt idx="14" formatCode="#\ ##0.0">
                  <c:v>10.827838931018574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4-4453-BFFE-1A0B78AA8CAF}"/>
            </c:ext>
          </c:extLst>
        </c:ser>
        <c:ser>
          <c:idx val="1"/>
          <c:order val="1"/>
          <c:tx>
            <c:strRef>
              <c:f>'Diagram - utsläpp'!$A$5</c:f>
              <c:strCache>
                <c:ptCount val="1"/>
                <c:pt idx="0">
                  <c:v>Importerade varor och tjänster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utsläpp'!$B$5:$P$5</c:f>
              <c:numCache>
                <c:formatCode>#,##0.00</c:formatCode>
                <c:ptCount val="15"/>
                <c:pt idx="0">
                  <c:v>7.5939104987170598</c:v>
                </c:pt>
                <c:pt idx="1">
                  <c:v>5.6672147055190978</c:v>
                </c:pt>
                <c:pt idx="2">
                  <c:v>6.8905953806555873</c:v>
                </c:pt>
                <c:pt idx="3">
                  <c:v>7.7958889547935071</c:v>
                </c:pt>
                <c:pt idx="4">
                  <c:v>7.2380822005045919</c:v>
                </c:pt>
                <c:pt idx="5">
                  <c:v>6.9644579614723661</c:v>
                </c:pt>
                <c:pt idx="6">
                  <c:v>6.6726657103221809</c:v>
                </c:pt>
                <c:pt idx="7">
                  <c:v>6.9879584596919599</c:v>
                </c:pt>
                <c:pt idx="8">
                  <c:v>7.324875273553964</c:v>
                </c:pt>
                <c:pt idx="9">
                  <c:v>7.3869340372269168</c:v>
                </c:pt>
                <c:pt idx="10">
                  <c:v>8.1838527820952152</c:v>
                </c:pt>
                <c:pt idx="11">
                  <c:v>7.1539912244637431</c:v>
                </c:pt>
                <c:pt idx="12">
                  <c:v>6.3075612891770199</c:v>
                </c:pt>
                <c:pt idx="13">
                  <c:v>6.8251545233916291</c:v>
                </c:pt>
                <c:pt idx="14">
                  <c:v>6.901601136296839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4-4453-BFFE-1A0B78AA8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00096"/>
        <c:axId val="64501632"/>
      </c:barChart>
      <c:catAx>
        <c:axId val="64500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4501632"/>
        <c:crosses val="autoZero"/>
        <c:auto val="1"/>
        <c:lblAlgn val="ctr"/>
        <c:lblOffset val="100"/>
        <c:noMultiLvlLbl val="0"/>
      </c:catAx>
      <c:valAx>
        <c:axId val="645016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Miljoner ton CO</a:t>
                </a:r>
                <a:r>
                  <a:rPr lang="sv-SE" baseline="-25000"/>
                  <a:t>2</a:t>
                </a:r>
                <a:r>
                  <a:rPr lang="sv-SE"/>
                  <a:t>e</a:t>
                </a:r>
              </a:p>
            </c:rich>
          </c:tx>
          <c:layout>
            <c:manualLayout>
              <c:xMode val="edge"/>
              <c:yMode val="edge"/>
              <c:x val="1.5886526242164627E-2"/>
              <c:y val="1.7142996718233963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v-SE"/>
          </a:p>
        </c:txPr>
        <c:crossAx val="6450009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309465778156344E-2"/>
          <c:y val="0.15953423940835895"/>
          <c:w val="0.53080170495067602"/>
          <c:h val="0.673092833327808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utsläpp'!$A$19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utsläpp'!$B$19:$P$19</c:f>
              <c:numCache>
                <c:formatCode>#,##0.00</c:formatCode>
                <c:ptCount val="15"/>
                <c:pt idx="0">
                  <c:v>1.5642556091467592</c:v>
                </c:pt>
                <c:pt idx="1">
                  <c:v>1.0819639550832185</c:v>
                </c:pt>
                <c:pt idx="2">
                  <c:v>1.2283179034617695</c:v>
                </c:pt>
                <c:pt idx="3">
                  <c:v>1.3621106770402789</c:v>
                </c:pt>
                <c:pt idx="4">
                  <c:v>1.2092195754852284</c:v>
                </c:pt>
                <c:pt idx="5">
                  <c:v>1.2604729913833037</c:v>
                </c:pt>
                <c:pt idx="6">
                  <c:v>1.356376832765438</c:v>
                </c:pt>
                <c:pt idx="7">
                  <c:v>1.7054409286685213</c:v>
                </c:pt>
                <c:pt idx="8">
                  <c:v>2.0556756007290198</c:v>
                </c:pt>
                <c:pt idx="9">
                  <c:v>2.0562887076447169</c:v>
                </c:pt>
                <c:pt idx="10">
                  <c:v>1.9826197683322149</c:v>
                </c:pt>
                <c:pt idx="11">
                  <c:v>1.6830380209038147</c:v>
                </c:pt>
                <c:pt idx="12">
                  <c:v>1.5728228406458689</c:v>
                </c:pt>
                <c:pt idx="13">
                  <c:v>1.8006076082121678</c:v>
                </c:pt>
                <c:pt idx="14">
                  <c:v>1.6500943196542539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2-410E-B3C5-44C2DEFD70CE}"/>
            </c:ext>
          </c:extLst>
        </c:ser>
        <c:ser>
          <c:idx val="3"/>
          <c:order val="1"/>
          <c:tx>
            <c:strRef>
              <c:f>'Diagram - utsläpp'!$A$18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utsläpp'!$B$18:$P$18</c:f>
              <c:numCache>
                <c:formatCode>#,##0.00</c:formatCode>
                <c:ptCount val="15"/>
                <c:pt idx="0">
                  <c:v>2.1791586471338493</c:v>
                </c:pt>
                <c:pt idx="1">
                  <c:v>2.2741511114185555</c:v>
                </c:pt>
                <c:pt idx="2">
                  <c:v>2.3424878255736687</c:v>
                </c:pt>
                <c:pt idx="3">
                  <c:v>2.2434700988343708</c:v>
                </c:pt>
                <c:pt idx="4">
                  <c:v>2.3717217665123647</c:v>
                </c:pt>
                <c:pt idx="5">
                  <c:v>2.2780247248059897</c:v>
                </c:pt>
                <c:pt idx="6">
                  <c:v>2.1518500654249446</c:v>
                </c:pt>
                <c:pt idx="7">
                  <c:v>2.5136179535090637</c:v>
                </c:pt>
                <c:pt idx="8">
                  <c:v>2.5347213557071719</c:v>
                </c:pt>
                <c:pt idx="9">
                  <c:v>2.3784941582168826</c:v>
                </c:pt>
                <c:pt idx="10">
                  <c:v>2.555560766400792</c:v>
                </c:pt>
                <c:pt idx="11">
                  <c:v>2.472073965207517</c:v>
                </c:pt>
                <c:pt idx="12">
                  <c:v>2.3527708130007672</c:v>
                </c:pt>
                <c:pt idx="13">
                  <c:v>2.4215580309874563</c:v>
                </c:pt>
                <c:pt idx="14">
                  <c:v>2.219139324648856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D-41AF-ABF5-38163A84A8DA}"/>
            </c:ext>
          </c:extLst>
        </c:ser>
        <c:ser>
          <c:idx val="1"/>
          <c:order val="2"/>
          <c:tx>
            <c:strRef>
              <c:f>'Diagram - utsläpp'!$A$17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utsläpp'!$B$17:$P$17</c:f>
              <c:numCache>
                <c:formatCode>#,##0.00</c:formatCode>
                <c:ptCount val="15"/>
                <c:pt idx="0">
                  <c:v>2.737729474792193</c:v>
                </c:pt>
                <c:pt idx="1">
                  <c:v>2.8824672245702088</c:v>
                </c:pt>
                <c:pt idx="2">
                  <c:v>3.0732690188994862</c:v>
                </c:pt>
                <c:pt idx="3">
                  <c:v>2.7979258103801508</c:v>
                </c:pt>
                <c:pt idx="4">
                  <c:v>2.6042720866429363</c:v>
                </c:pt>
                <c:pt idx="5">
                  <c:v>2.442720676893936</c:v>
                </c:pt>
                <c:pt idx="6">
                  <c:v>2.3683072677536883</c:v>
                </c:pt>
                <c:pt idx="7">
                  <c:v>2.4102596501450657</c:v>
                </c:pt>
                <c:pt idx="8">
                  <c:v>2.4117352702285828</c:v>
                </c:pt>
                <c:pt idx="9">
                  <c:v>2.3198567904344314</c:v>
                </c:pt>
                <c:pt idx="10">
                  <c:v>2.3117494932025551</c:v>
                </c:pt>
                <c:pt idx="11">
                  <c:v>2.1591291423864689</c:v>
                </c:pt>
                <c:pt idx="12">
                  <c:v>2.0959360428277796</c:v>
                </c:pt>
                <c:pt idx="13">
                  <c:v>2.2407073627598209</c:v>
                </c:pt>
                <c:pt idx="14">
                  <c:v>2.0323128022870547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2-410E-B3C5-44C2DEFD70CE}"/>
            </c:ext>
          </c:extLst>
        </c:ser>
        <c:ser>
          <c:idx val="2"/>
          <c:order val="3"/>
          <c:tx>
            <c:strRef>
              <c:f>'Diagram - utsläpp'!$A$16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utsläpp'!$B$16:$P$16</c:f>
              <c:numCache>
                <c:formatCode>#,##0.00</c:formatCode>
                <c:ptCount val="15"/>
                <c:pt idx="0">
                  <c:v>6.1096984834225125</c:v>
                </c:pt>
                <c:pt idx="1">
                  <c:v>6.2314406179990423</c:v>
                </c:pt>
                <c:pt idx="2">
                  <c:v>7.9169126264214711</c:v>
                </c:pt>
                <c:pt idx="3">
                  <c:v>6.1945256689627248</c:v>
                </c:pt>
                <c:pt idx="4">
                  <c:v>6.062526854126693</c:v>
                </c:pt>
                <c:pt idx="5">
                  <c:v>6.1239858027375487</c:v>
                </c:pt>
                <c:pt idx="6">
                  <c:v>5.5202257275306232</c:v>
                </c:pt>
                <c:pt idx="7">
                  <c:v>5.4358008676423362</c:v>
                </c:pt>
                <c:pt idx="8">
                  <c:v>5.5911058102465336</c:v>
                </c:pt>
                <c:pt idx="9">
                  <c:v>5.1150796622661705</c:v>
                </c:pt>
                <c:pt idx="10">
                  <c:v>5.2163368602546916</c:v>
                </c:pt>
                <c:pt idx="11">
                  <c:v>4.7220918391619566</c:v>
                </c:pt>
                <c:pt idx="12">
                  <c:v>4.4895825619546175</c:v>
                </c:pt>
                <c:pt idx="13">
                  <c:v>5.1437674951661077</c:v>
                </c:pt>
                <c:pt idx="14">
                  <c:v>4.9262924844284086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2-410E-B3C5-44C2DEFD7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15456"/>
        <c:axId val="64545920"/>
      </c:barChart>
      <c:catAx>
        <c:axId val="64515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4545920"/>
        <c:crosses val="autoZero"/>
        <c:auto val="1"/>
        <c:lblAlgn val="ctr"/>
        <c:lblOffset val="100"/>
        <c:noMultiLvlLbl val="0"/>
      </c:catAx>
      <c:valAx>
        <c:axId val="64545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Miljoner</a:t>
                </a:r>
                <a:r>
                  <a:rPr lang="sv-SE" baseline="0"/>
                  <a:t> ton CO</a:t>
                </a:r>
                <a:r>
                  <a:rPr lang="sv-SE" baseline="-25000"/>
                  <a:t>2</a:t>
                </a:r>
                <a:r>
                  <a:rPr lang="sv-SE" baseline="0"/>
                  <a:t>e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1.3733904341734144E-2"/>
              <c:y val="4.289619549405474E-2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crossAx val="6451545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2812396350541"/>
          <c:y val="0.18746642838048538"/>
          <c:w val="0.52165092324251527"/>
          <c:h val="0.652704570821847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utsläpp'!$A$12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utsläpp'!$B$12:$P$12</c:f>
              <c:numCache>
                <c:formatCode>#,##0</c:formatCode>
                <c:ptCount val="15"/>
                <c:pt idx="0">
                  <c:v>3.6075398427120087</c:v>
                </c:pt>
                <c:pt idx="1">
                  <c:v>2.1674831288142915</c:v>
                </c:pt>
                <c:pt idx="2">
                  <c:v>2.6124939124020408</c:v>
                </c:pt>
                <c:pt idx="3">
                  <c:v>3.0979464250307625</c:v>
                </c:pt>
                <c:pt idx="4">
                  <c:v>2.6767790810836996</c:v>
                </c:pt>
                <c:pt idx="5">
                  <c:v>2.7721075930496171</c:v>
                </c:pt>
                <c:pt idx="6">
                  <c:v>2.9934545947772779</c:v>
                </c:pt>
                <c:pt idx="7">
                  <c:v>3.5244495078251994</c:v>
                </c:pt>
                <c:pt idx="8">
                  <c:v>4.2457213731277017</c:v>
                </c:pt>
                <c:pt idx="9">
                  <c:v>4.3718242845044202</c:v>
                </c:pt>
                <c:pt idx="10">
                  <c:v>4.3954116966907684</c:v>
                </c:pt>
                <c:pt idx="11">
                  <c:v>3.633945819505465</c:v>
                </c:pt>
                <c:pt idx="12">
                  <c:v>3.264529413692574</c:v>
                </c:pt>
                <c:pt idx="13">
                  <c:v>3.780411542744579</c:v>
                </c:pt>
                <c:pt idx="14">
                  <c:v>3.6359593382902196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6-46FF-9F51-1106D133DA89}"/>
            </c:ext>
          </c:extLst>
        </c:ser>
        <c:ser>
          <c:idx val="3"/>
          <c:order val="1"/>
          <c:tx>
            <c:strRef>
              <c:f>'Diagram - utsläpp'!$A$11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utsläpp'!$B$11:$P$11</c:f>
              <c:numCache>
                <c:formatCode>#,##0</c:formatCode>
                <c:ptCount val="15"/>
                <c:pt idx="0">
                  <c:v>5.0256502819343254</c:v>
                </c:pt>
                <c:pt idx="1">
                  <c:v>4.5557748418660244</c:v>
                </c:pt>
                <c:pt idx="2">
                  <c:v>4.9822079177872824</c:v>
                </c:pt>
                <c:pt idx="3">
                  <c:v>5.1024856419518603</c:v>
                </c:pt>
                <c:pt idx="4">
                  <c:v>5.2501426039217547</c:v>
                </c:pt>
                <c:pt idx="5">
                  <c:v>5.0099682261808249</c:v>
                </c:pt>
                <c:pt idx="6">
                  <c:v>4.7490235088172046</c:v>
                </c:pt>
                <c:pt idx="7">
                  <c:v>5.1946211740222115</c:v>
                </c:pt>
                <c:pt idx="8">
                  <c:v>5.2351259269860737</c:v>
                </c:pt>
                <c:pt idx="9">
                  <c:v>5.0568572801991394</c:v>
                </c:pt>
                <c:pt idx="10">
                  <c:v>5.6656056111510882</c:v>
                </c:pt>
                <c:pt idx="11">
                  <c:v>5.337599471787307</c:v>
                </c:pt>
                <c:pt idx="12">
                  <c:v>4.883378677006224</c:v>
                </c:pt>
                <c:pt idx="13">
                  <c:v>5.0841093251074003</c:v>
                </c:pt>
                <c:pt idx="14">
                  <c:v>4.8898419043795638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7-4078-8170-E2B63856D841}"/>
            </c:ext>
          </c:extLst>
        </c:ser>
        <c:ser>
          <c:idx val="1"/>
          <c:order val="2"/>
          <c:tx>
            <c:strRef>
              <c:f>'Diagram - utsläpp'!$A$10</c:f>
              <c:strCache>
                <c:ptCount val="1"/>
                <c:pt idx="0">
                  <c:v>Fastighetsförvaltning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utsläpp'!$B$10:$P$10</c:f>
              <c:numCache>
                <c:formatCode>#,##0</c:formatCode>
                <c:ptCount val="15"/>
                <c:pt idx="0">
                  <c:v>5.4418641051435266</c:v>
                </c:pt>
                <c:pt idx="1">
                  <c:v>5.1825390259107653</c:v>
                </c:pt>
                <c:pt idx="2">
                  <c:v>5.9399682984011886</c:v>
                </c:pt>
                <c:pt idx="3">
                  <c:v>5.9989634740656852</c:v>
                </c:pt>
                <c:pt idx="4">
                  <c:v>5.496373944139668</c:v>
                </c:pt>
                <c:pt idx="5">
                  <c:v>5.1636005353251537</c:v>
                </c:pt>
                <c:pt idx="6">
                  <c:v>4.8067217726717688</c:v>
                </c:pt>
                <c:pt idx="7">
                  <c:v>4.8982063101672004</c:v>
                </c:pt>
                <c:pt idx="8">
                  <c:v>4.8461602001049631</c:v>
                </c:pt>
                <c:pt idx="9">
                  <c:v>4.7128921288193872</c:v>
                </c:pt>
                <c:pt idx="10">
                  <c:v>4.9727655021889188</c:v>
                </c:pt>
                <c:pt idx="11">
                  <c:v>4.4966870616687711</c:v>
                </c:pt>
                <c:pt idx="12">
                  <c:v>4.1811828949526362</c:v>
                </c:pt>
                <c:pt idx="13">
                  <c:v>4.4235066574990949</c:v>
                </c:pt>
                <c:pt idx="14">
                  <c:v>4.2773463402172203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6-46FF-9F51-1106D133DA89}"/>
            </c:ext>
          </c:extLst>
        </c:ser>
        <c:ser>
          <c:idx val="2"/>
          <c:order val="3"/>
          <c:tx>
            <c:strRef>
              <c:f>'Diagram - utsläpp'!$A$9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utsläpp'!$B$9:$P$9</c:f>
              <c:numCache>
                <c:formatCode>#,##0</c:formatCode>
                <c:ptCount val="15"/>
                <c:pt idx="0">
                  <c:v>6.1096984834225125</c:v>
                </c:pt>
                <c:pt idx="1">
                  <c:v>6.2314406179990431</c:v>
                </c:pt>
                <c:pt idx="2">
                  <c:v>7.9169126264214711</c:v>
                </c:pt>
                <c:pt idx="3">
                  <c:v>6.1945256689627248</c:v>
                </c:pt>
                <c:pt idx="4">
                  <c:v>6.062526854126693</c:v>
                </c:pt>
                <c:pt idx="5">
                  <c:v>6.1239858027375487</c:v>
                </c:pt>
                <c:pt idx="6">
                  <c:v>5.5202257275306232</c:v>
                </c:pt>
                <c:pt idx="7">
                  <c:v>5.4358008676423353</c:v>
                </c:pt>
                <c:pt idx="8">
                  <c:v>5.5911058102465336</c:v>
                </c:pt>
                <c:pt idx="9">
                  <c:v>5.1150796622661705</c:v>
                </c:pt>
                <c:pt idx="10">
                  <c:v>5.2163368602546907</c:v>
                </c:pt>
                <c:pt idx="11">
                  <c:v>4.7220918391619566</c:v>
                </c:pt>
                <c:pt idx="12">
                  <c:v>4.4895825619546184</c:v>
                </c:pt>
                <c:pt idx="13">
                  <c:v>5.1437674951661077</c:v>
                </c:pt>
                <c:pt idx="14">
                  <c:v>4.9262924844284095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6-46FF-9F51-1106D133D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66240"/>
        <c:axId val="64672128"/>
      </c:barChart>
      <c:catAx>
        <c:axId val="6466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4672128"/>
        <c:crosses val="autoZero"/>
        <c:auto val="1"/>
        <c:lblAlgn val="ctr"/>
        <c:lblOffset val="100"/>
        <c:noMultiLvlLbl val="0"/>
      </c:catAx>
      <c:valAx>
        <c:axId val="64672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Miljoner</a:t>
                </a:r>
                <a:r>
                  <a:rPr lang="sv-SE" baseline="0"/>
                  <a:t> ton CO</a:t>
                </a:r>
                <a:r>
                  <a:rPr lang="sv-SE" baseline="-25000"/>
                  <a:t>2</a:t>
                </a:r>
                <a:r>
                  <a:rPr lang="sv-SE" baseline="0"/>
                  <a:t>e</a:t>
                </a:r>
                <a:endParaRPr lang="sv-SE" baseline="-25000"/>
              </a:p>
            </c:rich>
          </c:tx>
          <c:layout>
            <c:manualLayout>
              <c:xMode val="edge"/>
              <c:yMode val="edge"/>
              <c:x val="2.9440904561539159E-2"/>
              <c:y val="3.8658166369630646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466624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6523979129991762"/>
          <c:y val="0.25343088084414572"/>
          <c:w val="0.25157130055450172"/>
          <c:h val="0.5113171025326018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3285214348207"/>
          <c:y val="0.1625598475010494"/>
          <c:w val="0.52796277992185336"/>
          <c:h val="0.675303710936433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utsläpp'!$A$24</c:f>
              <c:strCache>
                <c:ptCount val="1"/>
                <c:pt idx="0">
                  <c:v>Inhemska utsläpp (från produktion i Sverige)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utsläpp'!$B$24:$P$24</c:f>
              <c:numCache>
                <c:formatCode>#\ ##0.0</c:formatCode>
                <c:ptCount val="15"/>
                <c:pt idx="0">
                  <c:v>0.51624937142334748</c:v>
                </c:pt>
                <c:pt idx="1">
                  <c:v>0.50967138552489344</c:v>
                </c:pt>
                <c:pt idx="2">
                  <c:v>0.56837052926890408</c:v>
                </c:pt>
                <c:pt idx="3">
                  <c:v>0.52552335375362624</c:v>
                </c:pt>
                <c:pt idx="4">
                  <c:v>0.5357723411654759</c:v>
                </c:pt>
                <c:pt idx="5">
                  <c:v>0.55874982723964428</c:v>
                </c:pt>
                <c:pt idx="6">
                  <c:v>0.54262192687484478</c:v>
                </c:pt>
                <c:pt idx="7">
                  <c:v>0.69223144872726927</c:v>
                </c:pt>
                <c:pt idx="8">
                  <c:v>0.56227405873554592</c:v>
                </c:pt>
                <c:pt idx="9">
                  <c:v>0.54283935325861576</c:v>
                </c:pt>
                <c:pt idx="10">
                  <c:v>0.54611570845642654</c:v>
                </c:pt>
                <c:pt idx="11">
                  <c:v>0.5294266284667738</c:v>
                </c:pt>
                <c:pt idx="12">
                  <c:v>0.49006689301400669</c:v>
                </c:pt>
                <c:pt idx="13">
                  <c:v>0.45980733006227714</c:v>
                </c:pt>
                <c:pt idx="14">
                  <c:v>0.40371982231651737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5-44AC-9B27-B2108D065F22}"/>
            </c:ext>
          </c:extLst>
        </c:ser>
        <c:ser>
          <c:idx val="1"/>
          <c:order val="1"/>
          <c:tx>
            <c:strRef>
              <c:f>'Diagram - utsläpp'!$A$25</c:f>
              <c:strCache>
                <c:ptCount val="1"/>
                <c:pt idx="0">
                  <c:v>Utsläpp från importerade varor och tjänster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utsläpp'!$B$25:$P$25</c:f>
              <c:numCache>
                <c:formatCode>#\ ##0.0</c:formatCode>
                <c:ptCount val="15"/>
                <c:pt idx="0">
                  <c:v>0.97231419036420519</c:v>
                </c:pt>
                <c:pt idx="1">
                  <c:v>0.66933478296272875</c:v>
                </c:pt>
                <c:pt idx="2">
                  <c:v>0.84734812238140356</c:v>
                </c:pt>
                <c:pt idx="3">
                  <c:v>0.8161099829661832</c:v>
                </c:pt>
                <c:pt idx="4">
                  <c:v>0.76949133723055207</c:v>
                </c:pt>
                <c:pt idx="5">
                  <c:v>0.73186896360105758</c:v>
                </c:pt>
                <c:pt idx="6">
                  <c:v>0.70761252451030299</c:v>
                </c:pt>
                <c:pt idx="7">
                  <c:v>0.84722765680424483</c:v>
                </c:pt>
                <c:pt idx="8">
                  <c:v>0.69802748856557151</c:v>
                </c:pt>
                <c:pt idx="9">
                  <c:v>0.77359873654893618</c:v>
                </c:pt>
                <c:pt idx="10">
                  <c:v>0.82776396417203812</c:v>
                </c:pt>
                <c:pt idx="11">
                  <c:v>0.74826134924300025</c:v>
                </c:pt>
                <c:pt idx="12">
                  <c:v>0.54902745157870902</c:v>
                </c:pt>
                <c:pt idx="13">
                  <c:v>0.5646746392998766</c:v>
                </c:pt>
                <c:pt idx="14">
                  <c:v>0.52084522118610976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5-44AC-9B27-B2108D065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619328"/>
        <c:axId val="157620864"/>
      </c:barChart>
      <c:catAx>
        <c:axId val="15761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620864"/>
        <c:crosses val="autoZero"/>
        <c:auto val="1"/>
        <c:lblAlgn val="ctr"/>
        <c:lblOffset val="100"/>
        <c:noMultiLvlLbl val="0"/>
      </c:catAx>
      <c:valAx>
        <c:axId val="157620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Miljoner</a:t>
                </a:r>
                <a:r>
                  <a:rPr lang="sv-SE" baseline="0"/>
                  <a:t> ton CO</a:t>
                </a:r>
                <a:r>
                  <a:rPr lang="sv-SE" baseline="-25000"/>
                  <a:t>2</a:t>
                </a:r>
                <a:r>
                  <a:rPr lang="sv-SE" baseline="0"/>
                  <a:t>e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2.0734344073651004E-2"/>
              <c:y val="5.3132442017681455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76193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6665418337745808"/>
          <c:y val="0.36052487773834968"/>
          <c:w val="0.33334581662254187"/>
          <c:h val="0.2789498804597249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10270775520428E-2"/>
          <c:y val="0.14399269082082483"/>
          <c:w val="0.55561704875357065"/>
          <c:h val="0.67474807491288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utsläpp'!$A$4</c:f>
              <c:strCache>
                <c:ptCount val="1"/>
                <c:pt idx="0">
                  <c:v>Produktion i Sverige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utsläpp'!$S$4:$AG$4</c:f>
              <c:numCache>
                <c:formatCode>#,##0</c:formatCode>
                <c:ptCount val="15"/>
                <c:pt idx="0">
                  <c:v>33.558543421141813</c:v>
                </c:pt>
                <c:pt idx="1">
                  <c:v>33.367410471126618</c:v>
                </c:pt>
                <c:pt idx="2">
                  <c:v>35.553363581611222</c:v>
                </c:pt>
                <c:pt idx="3">
                  <c:v>33.637116289481881</c:v>
                </c:pt>
                <c:pt idx="4">
                  <c:v>32.73813875067755</c:v>
                </c:pt>
                <c:pt idx="5">
                  <c:v>32.125670876838093</c:v>
                </c:pt>
                <c:pt idx="6">
                  <c:v>31.99378400978091</c:v>
                </c:pt>
                <c:pt idx="7">
                  <c:v>32.736799630364395</c:v>
                </c:pt>
                <c:pt idx="8">
                  <c:v>33.416604808983884</c:v>
                </c:pt>
                <c:pt idx="9">
                  <c:v>32.155434381690583</c:v>
                </c:pt>
                <c:pt idx="10">
                  <c:v>31.809443033300099</c:v>
                </c:pt>
                <c:pt idx="11">
                  <c:v>29.838151941008586</c:v>
                </c:pt>
                <c:pt idx="12">
                  <c:v>27.896928753111986</c:v>
                </c:pt>
                <c:pt idx="13" formatCode="#\ ##0.0">
                  <c:v>29.342733263380111</c:v>
                </c:pt>
                <c:pt idx="14" formatCode="#\ ##0.0">
                  <c:v>27.871009141411012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9-4F7C-9F38-EC0EE62368CE}"/>
            </c:ext>
          </c:extLst>
        </c:ser>
        <c:ser>
          <c:idx val="1"/>
          <c:order val="1"/>
          <c:tx>
            <c:strRef>
              <c:f>'Diagram - utsläpp'!$A$5</c:f>
              <c:strCache>
                <c:ptCount val="1"/>
                <c:pt idx="0">
                  <c:v>Importerade varor och tjänster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utsläpp'!$S$5:$AG$5</c:f>
              <c:numCache>
                <c:formatCode>#,##0</c:formatCode>
                <c:ptCount val="15"/>
                <c:pt idx="0">
                  <c:v>21.847639808679681</c:v>
                </c:pt>
                <c:pt idx="1">
                  <c:v>15.961952934442451</c:v>
                </c:pt>
                <c:pt idx="2">
                  <c:v>18.778375982354884</c:v>
                </c:pt>
                <c:pt idx="3">
                  <c:v>21.742602146910471</c:v>
                </c:pt>
                <c:pt idx="4">
                  <c:v>20.328170788508618</c:v>
                </c:pt>
                <c:pt idx="5">
                  <c:v>19.700084956476534</c:v>
                </c:pt>
                <c:pt idx="6">
                  <c:v>18.864305943529047</c:v>
                </c:pt>
                <c:pt idx="7">
                  <c:v>20.611968224973516</c:v>
                </c:pt>
                <c:pt idx="8">
                  <c:v>19.943206853850551</c:v>
                </c:pt>
                <c:pt idx="9">
                  <c:v>21.515505652313248</c:v>
                </c:pt>
                <c:pt idx="10">
                  <c:v>22.51104886789701</c:v>
                </c:pt>
                <c:pt idx="11">
                  <c:v>21.257144198162841</c:v>
                </c:pt>
                <c:pt idx="12">
                  <c:v>20.747005875158798</c:v>
                </c:pt>
                <c:pt idx="13" formatCode="#\ ##0.0">
                  <c:v>21.386418520174679</c:v>
                </c:pt>
                <c:pt idx="14" formatCode="#\ ##0.0">
                  <c:v>22.724204683053983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9-4F7C-9F38-EC0EE6236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642112"/>
        <c:axId val="157660288"/>
      </c:barChart>
      <c:catAx>
        <c:axId val="15764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660288"/>
        <c:crosses val="autoZero"/>
        <c:auto val="1"/>
        <c:lblAlgn val="ctr"/>
        <c:lblOffset val="100"/>
        <c:noMultiLvlLbl val="0"/>
      </c:catAx>
      <c:valAx>
        <c:axId val="157660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 NO</a:t>
                </a:r>
                <a:r>
                  <a:rPr lang="sv-SE" baseline="-25000"/>
                  <a:t>x</a:t>
                </a:r>
              </a:p>
            </c:rich>
          </c:tx>
          <c:layout>
            <c:manualLayout>
              <c:xMode val="edge"/>
              <c:yMode val="edge"/>
              <c:x val="5.1101636184158793E-3"/>
              <c:y val="1.685750098998572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64211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28908222153061E-2"/>
          <c:y val="0.1681305423335947"/>
          <c:w val="0.55241375918794766"/>
          <c:h val="0.665106808426704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utsläpp'!$A$12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utsläpp'!$S$12:$AG$12</c:f>
              <c:numCache>
                <c:formatCode>#,##0</c:formatCode>
                <c:ptCount val="15"/>
                <c:pt idx="0">
                  <c:v>12.066733350705992</c:v>
                </c:pt>
                <c:pt idx="1">
                  <c:v>7.320628810059751</c:v>
                </c:pt>
                <c:pt idx="2">
                  <c:v>8.4195800977614379</c:v>
                </c:pt>
                <c:pt idx="3">
                  <c:v>9.9758833852843338</c:v>
                </c:pt>
                <c:pt idx="4">
                  <c:v>8.5035987982205388</c:v>
                </c:pt>
                <c:pt idx="5">
                  <c:v>8.8644609920876505</c:v>
                </c:pt>
                <c:pt idx="6">
                  <c:v>9.7096648474728635</c:v>
                </c:pt>
                <c:pt idx="7">
                  <c:v>11.028357572483328</c:v>
                </c:pt>
                <c:pt idx="8">
                  <c:v>12.405155485106588</c:v>
                </c:pt>
                <c:pt idx="9">
                  <c:v>13.214453814922086</c:v>
                </c:pt>
                <c:pt idx="10">
                  <c:v>12.677415203353952</c:v>
                </c:pt>
                <c:pt idx="11">
                  <c:v>10.764945462470086</c:v>
                </c:pt>
                <c:pt idx="12">
                  <c:v>10.12064964441505</c:v>
                </c:pt>
                <c:pt idx="13">
                  <c:v>10.929470981224544</c:v>
                </c:pt>
                <c:pt idx="14">
                  <c:v>10.992330289940892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8-4212-A922-CB69F9C6A915}"/>
            </c:ext>
          </c:extLst>
        </c:ser>
        <c:ser>
          <c:idx val="3"/>
          <c:order val="1"/>
          <c:tx>
            <c:strRef>
              <c:f>'Diagram - utsläpp'!$A$11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utsläpp'!$S$11:$AG$11</c:f>
              <c:numCache>
                <c:formatCode>#,##0</c:formatCode>
                <c:ptCount val="15"/>
                <c:pt idx="0">
                  <c:v>16.810121165678574</c:v>
                </c:pt>
                <c:pt idx="1">
                  <c:v>15.387033982476423</c:v>
                </c:pt>
                <c:pt idx="2">
                  <c:v>16.056725884938945</c:v>
                </c:pt>
                <c:pt idx="3">
                  <c:v>16.430820535798638</c:v>
                </c:pt>
                <c:pt idx="4">
                  <c:v>16.678666780047017</c:v>
                </c:pt>
                <c:pt idx="5">
                  <c:v>16.020542645576739</c:v>
                </c:pt>
                <c:pt idx="6">
                  <c:v>15.404084198850354</c:v>
                </c:pt>
                <c:pt idx="7">
                  <c:v>16.254492973587915</c:v>
                </c:pt>
                <c:pt idx="8">
                  <c:v>15.29599928987655</c:v>
                </c:pt>
                <c:pt idx="9">
                  <c:v>15.285062397108447</c:v>
                </c:pt>
                <c:pt idx="10">
                  <c:v>16.340957268027992</c:v>
                </c:pt>
                <c:pt idx="11">
                  <c:v>15.811729196919877</c:v>
                </c:pt>
                <c:pt idx="12">
                  <c:v>15.139384091223057</c:v>
                </c:pt>
                <c:pt idx="13">
                  <c:v>14.698565144522082</c:v>
                </c:pt>
                <c:pt idx="14">
                  <c:v>14.783101865987748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9-48F0-B790-85EBD6CBE026}"/>
            </c:ext>
          </c:extLst>
        </c:ser>
        <c:ser>
          <c:idx val="1"/>
          <c:order val="2"/>
          <c:tx>
            <c:strRef>
              <c:f>'Diagram - utsläpp'!$A$10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utsläpp'!$S$10:$AG$10</c:f>
              <c:numCache>
                <c:formatCode>#,##0</c:formatCode>
                <c:ptCount val="15"/>
                <c:pt idx="0">
                  <c:v>14.262741246681891</c:v>
                </c:pt>
                <c:pt idx="1">
                  <c:v>13.143356201645144</c:v>
                </c:pt>
                <c:pt idx="2">
                  <c:v>14.776887866865877</c:v>
                </c:pt>
                <c:pt idx="3">
                  <c:v>15.612977546597095</c:v>
                </c:pt>
                <c:pt idx="4">
                  <c:v>14.249989065473667</c:v>
                </c:pt>
                <c:pt idx="5">
                  <c:v>13.543291979817702</c:v>
                </c:pt>
                <c:pt idx="6">
                  <c:v>12.788224176521384</c:v>
                </c:pt>
                <c:pt idx="7">
                  <c:v>13.238494579681397</c:v>
                </c:pt>
                <c:pt idx="8">
                  <c:v>12.483981603144862</c:v>
                </c:pt>
                <c:pt idx="9">
                  <c:v>12.47882707606731</c:v>
                </c:pt>
                <c:pt idx="10">
                  <c:v>12.772901680961361</c:v>
                </c:pt>
                <c:pt idx="11">
                  <c:v>12.011147530504413</c:v>
                </c:pt>
                <c:pt idx="12">
                  <c:v>11.571236007239701</c:v>
                </c:pt>
                <c:pt idx="13">
                  <c:v>11.55733672990233</c:v>
                </c:pt>
                <c:pt idx="14">
                  <c:v>11.676703645675294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F8-4212-A922-CB69F9C6A915}"/>
            </c:ext>
          </c:extLst>
        </c:ser>
        <c:ser>
          <c:idx val="2"/>
          <c:order val="3"/>
          <c:tx>
            <c:strRef>
              <c:f>'Diagram - utsläpp'!$A$9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utsläpp'!$S$9:$AG$9</c:f>
              <c:numCache>
                <c:formatCode>#,##0</c:formatCode>
                <c:ptCount val="15"/>
                <c:pt idx="0">
                  <c:v>12.266587466755041</c:v>
                </c:pt>
                <c:pt idx="1">
                  <c:v>13.478344411387749</c:v>
                </c:pt>
                <c:pt idx="2">
                  <c:v>15.078545714399848</c:v>
                </c:pt>
                <c:pt idx="3">
                  <c:v>13.360036968712288</c:v>
                </c:pt>
                <c:pt idx="4">
                  <c:v>13.634054895444944</c:v>
                </c:pt>
                <c:pt idx="5">
                  <c:v>13.397460215832535</c:v>
                </c:pt>
                <c:pt idx="6">
                  <c:v>12.956116730465352</c:v>
                </c:pt>
                <c:pt idx="7">
                  <c:v>12.827422729585269</c:v>
                </c:pt>
                <c:pt idx="8">
                  <c:v>13.174675284706435</c:v>
                </c:pt>
                <c:pt idx="9">
                  <c:v>12.692596745905986</c:v>
                </c:pt>
                <c:pt idx="10">
                  <c:v>12.529217748853803</c:v>
                </c:pt>
                <c:pt idx="11">
                  <c:v>12.507473949277053</c:v>
                </c:pt>
                <c:pt idx="12">
                  <c:v>11.81266488539298</c:v>
                </c:pt>
                <c:pt idx="13">
                  <c:v>13.543778927905835</c:v>
                </c:pt>
                <c:pt idx="14">
                  <c:v>13.143078022861063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F8-4212-A922-CB69F9C6A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686400"/>
        <c:axId val="157688192"/>
      </c:barChart>
      <c:catAx>
        <c:axId val="15768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688192"/>
        <c:crosses val="autoZero"/>
        <c:auto val="1"/>
        <c:lblAlgn val="ctr"/>
        <c:lblOffset val="100"/>
        <c:noMultiLvlLbl val="0"/>
      </c:catAx>
      <c:valAx>
        <c:axId val="1576881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 NO</a:t>
                </a:r>
                <a:r>
                  <a:rPr lang="sv-SE" baseline="-25000"/>
                  <a:t>x</a:t>
                </a:r>
              </a:p>
            </c:rich>
          </c:tx>
          <c:layout>
            <c:manualLayout>
              <c:xMode val="edge"/>
              <c:yMode val="edge"/>
              <c:x val="2.0636833172328121E-2"/>
              <c:y val="4.996109782943614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686400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49642941388998E-2"/>
          <c:y val="0.17617109240552459"/>
          <c:w val="0.53788698267193635"/>
          <c:h val="0.666387429904109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utsläpp'!$A$19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utsläpp'!$S$19:$AG$19</c:f>
              <c:numCache>
                <c:formatCode>#,##0</c:formatCode>
                <c:ptCount val="15"/>
                <c:pt idx="0">
                  <c:v>6.0833025114536001</c:v>
                </c:pt>
                <c:pt idx="1">
                  <c:v>4.1965018504390796</c:v>
                </c:pt>
                <c:pt idx="2">
                  <c:v>4.5584204560381361</c:v>
                </c:pt>
                <c:pt idx="3">
                  <c:v>5.0311110872889495</c:v>
                </c:pt>
                <c:pt idx="4">
                  <c:v>4.2812717710939081</c:v>
                </c:pt>
                <c:pt idx="5">
                  <c:v>4.4974829434782091</c:v>
                </c:pt>
                <c:pt idx="6">
                  <c:v>5.0034147664901365</c:v>
                </c:pt>
                <c:pt idx="7">
                  <c:v>5.5606873530394383</c:v>
                </c:pt>
                <c:pt idx="8">
                  <c:v>6.3489584180383227</c:v>
                </c:pt>
                <c:pt idx="9">
                  <c:v>6.3603407741929461</c:v>
                </c:pt>
                <c:pt idx="10">
                  <c:v>5.9266597091069002</c:v>
                </c:pt>
                <c:pt idx="11">
                  <c:v>4.8926785611965586</c:v>
                </c:pt>
                <c:pt idx="12">
                  <c:v>4.4538890861688802</c:v>
                </c:pt>
                <c:pt idx="13">
                  <c:v>4.6647292643266072</c:v>
                </c:pt>
                <c:pt idx="14">
                  <c:v>4.3767033461495073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9-4E2A-AEA3-921A0F734F5F}"/>
            </c:ext>
          </c:extLst>
        </c:ser>
        <c:ser>
          <c:idx val="3"/>
          <c:order val="1"/>
          <c:tx>
            <c:strRef>
              <c:f>'Diagram - utsläpp'!$A$18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utsläpp'!$S$18:$AG$18</c:f>
              <c:numCache>
                <c:formatCode>#,##0</c:formatCode>
                <c:ptCount val="15"/>
                <c:pt idx="0">
                  <c:v>8.4746260096174897</c:v>
                </c:pt>
                <c:pt idx="1">
                  <c:v>8.82051504803783</c:v>
                </c:pt>
                <c:pt idx="2">
                  <c:v>8.6932254199188694</c:v>
                </c:pt>
                <c:pt idx="3">
                  <c:v>8.2865126002628529</c:v>
                </c:pt>
                <c:pt idx="4">
                  <c:v>8.3971394887349806</c:v>
                </c:pt>
                <c:pt idx="5">
                  <c:v>8.1282006157012603</c:v>
                </c:pt>
                <c:pt idx="6">
                  <c:v>7.937763409500695</c:v>
                </c:pt>
                <c:pt idx="7">
                  <c:v>8.1957946062448794</c:v>
                </c:pt>
                <c:pt idx="8">
                  <c:v>7.8284922402111672</c:v>
                </c:pt>
                <c:pt idx="9">
                  <c:v>7.3569598079514309</c:v>
                </c:pt>
                <c:pt idx="10">
                  <c:v>7.6393564062678205</c:v>
                </c:pt>
                <c:pt idx="11">
                  <c:v>7.1864468544612974</c:v>
                </c:pt>
                <c:pt idx="12">
                  <c:v>6.6625305631864311</c:v>
                </c:pt>
                <c:pt idx="13">
                  <c:v>6.2733893608436277</c:v>
                </c:pt>
                <c:pt idx="14">
                  <c:v>5.8860359629609995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2-4B6D-A744-ACD7AE72FC1B}"/>
            </c:ext>
          </c:extLst>
        </c:ser>
        <c:ser>
          <c:idx val="1"/>
          <c:order val="2"/>
          <c:tx>
            <c:strRef>
              <c:f>'Diagram - utsläpp'!$A$17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utsläpp'!$S$17:$AG$17</c:f>
              <c:numCache>
                <c:formatCode>#,##0</c:formatCode>
                <c:ptCount val="15"/>
                <c:pt idx="0">
                  <c:v>6.7340274333156849</c:v>
                </c:pt>
                <c:pt idx="1">
                  <c:v>6.8720491612619572</c:v>
                </c:pt>
                <c:pt idx="2">
                  <c:v>7.2231719912543717</c:v>
                </c:pt>
                <c:pt idx="3">
                  <c:v>6.9594556332177948</c:v>
                </c:pt>
                <c:pt idx="4">
                  <c:v>6.4256725954037144</c:v>
                </c:pt>
                <c:pt idx="5">
                  <c:v>6.1025271018260909</c:v>
                </c:pt>
                <c:pt idx="6">
                  <c:v>6.0964891033247213</c:v>
                </c:pt>
                <c:pt idx="7">
                  <c:v>6.1528949414948091</c:v>
                </c:pt>
                <c:pt idx="8">
                  <c:v>6.064478866027958</c:v>
                </c:pt>
                <c:pt idx="9">
                  <c:v>5.7455370536402164</c:v>
                </c:pt>
                <c:pt idx="10">
                  <c:v>5.7142091690715766</c:v>
                </c:pt>
                <c:pt idx="11">
                  <c:v>5.2515525760736779</c:v>
                </c:pt>
                <c:pt idx="12">
                  <c:v>4.9678442183636982</c:v>
                </c:pt>
                <c:pt idx="13">
                  <c:v>4.8608357103040412</c:v>
                </c:pt>
                <c:pt idx="14">
                  <c:v>4.4651918094394425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9-4E2A-AEA3-921A0F734F5F}"/>
            </c:ext>
          </c:extLst>
        </c:ser>
        <c:ser>
          <c:idx val="2"/>
          <c:order val="3"/>
          <c:tx>
            <c:strRef>
              <c:f>'Diagram - utsläpp'!$A$16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utsläpp'!$S$16:$AG$16</c:f>
              <c:numCache>
                <c:formatCode>#,##0</c:formatCode>
                <c:ptCount val="15"/>
                <c:pt idx="0">
                  <c:v>12.266587466755041</c:v>
                </c:pt>
                <c:pt idx="1">
                  <c:v>13.47834441138775</c:v>
                </c:pt>
                <c:pt idx="2">
                  <c:v>15.078545714399848</c:v>
                </c:pt>
                <c:pt idx="3">
                  <c:v>13.360036968712288</c:v>
                </c:pt>
                <c:pt idx="4">
                  <c:v>13.634054895444944</c:v>
                </c:pt>
                <c:pt idx="5">
                  <c:v>13.397460215832535</c:v>
                </c:pt>
                <c:pt idx="6">
                  <c:v>12.956116730465354</c:v>
                </c:pt>
                <c:pt idx="7">
                  <c:v>12.827422729585271</c:v>
                </c:pt>
                <c:pt idx="8">
                  <c:v>13.174675284706435</c:v>
                </c:pt>
                <c:pt idx="9">
                  <c:v>12.692596745905988</c:v>
                </c:pt>
                <c:pt idx="10">
                  <c:v>12.529217748853803</c:v>
                </c:pt>
                <c:pt idx="11">
                  <c:v>12.507473949277053</c:v>
                </c:pt>
                <c:pt idx="12">
                  <c:v>11.81266488539298</c:v>
                </c:pt>
                <c:pt idx="13">
                  <c:v>13.543778927905837</c:v>
                </c:pt>
                <c:pt idx="14">
                  <c:v>13.143078022861062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9-4E2A-AEA3-921A0F734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738880"/>
        <c:axId val="157740416"/>
      </c:barChart>
      <c:catAx>
        <c:axId val="15773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40416"/>
        <c:crosses val="autoZero"/>
        <c:auto val="1"/>
        <c:lblAlgn val="ctr"/>
        <c:lblOffset val="100"/>
        <c:noMultiLvlLbl val="0"/>
      </c:catAx>
      <c:valAx>
        <c:axId val="1577404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 NO</a:t>
                </a:r>
                <a:r>
                  <a:rPr lang="sv-SE" baseline="-25000"/>
                  <a:t>x</a:t>
                </a:r>
              </a:p>
            </c:rich>
          </c:tx>
          <c:layout>
            <c:manualLayout>
              <c:xMode val="edge"/>
              <c:yMode val="edge"/>
              <c:x val="2.0534755207931913E-2"/>
              <c:y val="3.9594462301762855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73888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4% Miljöfarliga kemikalier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Sammanställning!$AP$13</c:f>
              <c:strCache>
                <c:ptCount val="1"/>
                <c:pt idx="0">
                  <c:v>Miljöfarliga kemikalier (tusen ton)</c:v>
                </c:pt>
              </c:strCache>
            </c:strRef>
          </c:tx>
          <c:spPr>
            <a:solidFill>
              <a:schemeClr val="tx1"/>
            </a:solidFill>
          </c:spPr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0-3FA6-4854-A9C4-2F220ECE83C0}"/>
              </c:ext>
            </c:extLst>
          </c:dPt>
          <c:cat>
            <c:multiLvlStrRef>
              <c:f>Sammanställning!$AQ$4:$AS$4</c:f>
            </c:multiLvlStrRef>
          </c:cat>
          <c:val>
            <c:numRef>
              <c:f>Sammanställning!$AQ$13:$AR$13</c:f>
            </c:numRef>
          </c:val>
          <c:extLst>
            <c:ext xmlns:c16="http://schemas.microsoft.com/office/drawing/2014/chart" uri="{C3380CC4-5D6E-409C-BE32-E72D297353CC}">
              <c16:uniqueId val="{00000000-ECD8-442B-BFA7-E7870FEC6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3404906671825E-2"/>
          <c:y val="0.15620640877891495"/>
          <c:w val="0.54116932428847986"/>
          <c:h val="0.710063565001091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utsläpp'!$A$24</c:f>
              <c:strCache>
                <c:ptCount val="1"/>
                <c:pt idx="0">
                  <c:v>Inhemska utsläpp (från produktion i Sverige)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utsläpp'!$S$24:$AG$24</c:f>
              <c:numCache>
                <c:formatCode>#\ ##0.0</c:formatCode>
                <c:ptCount val="15"/>
                <c:pt idx="0">
                  <c:v>2.1071478371841073</c:v>
                </c:pt>
                <c:pt idx="1">
                  <c:v>2.0842254107134557</c:v>
                </c:pt>
                <c:pt idx="2">
                  <c:v>2.0728463886430735</c:v>
                </c:pt>
                <c:pt idx="3">
                  <c:v>1.987512851070923</c:v>
                </c:pt>
                <c:pt idx="4">
                  <c:v>2.1121724119752274</c:v>
                </c:pt>
                <c:pt idx="5">
                  <c:v>2.1854444896930243</c:v>
                </c:pt>
                <c:pt idx="6">
                  <c:v>2.0646109489366906</c:v>
                </c:pt>
                <c:pt idx="7">
                  <c:v>2.4731879921988611</c:v>
                </c:pt>
                <c:pt idx="8">
                  <c:v>1.9576872196369042</c:v>
                </c:pt>
                <c:pt idx="9">
                  <c:v>1.8250073331380996</c:v>
                </c:pt>
                <c:pt idx="10">
                  <c:v>1.7010482151149269</c:v>
                </c:pt>
                <c:pt idx="11">
                  <c:v>1.4869892856825344</c:v>
                </c:pt>
                <c:pt idx="12">
                  <c:v>1.2677230415195377</c:v>
                </c:pt>
                <c:pt idx="13">
                  <c:v>1.1576607812477713</c:v>
                </c:pt>
                <c:pt idx="14">
                  <c:v>1.073528580037078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E-47B6-A339-11F56B177D5E}"/>
            </c:ext>
          </c:extLst>
        </c:ser>
        <c:ser>
          <c:idx val="1"/>
          <c:order val="1"/>
          <c:tx>
            <c:strRef>
              <c:f>'Diagram - utsläpp'!$A$25</c:f>
              <c:strCache>
                <c:ptCount val="1"/>
                <c:pt idx="0">
                  <c:v>Utsläpp från importerade varor och tjänster</c:v>
                </c:pt>
              </c:strCache>
            </c:strRef>
          </c:tx>
          <c:invertIfNegative val="0"/>
          <c:cat>
            <c:numRef>
              <c:f>'Diagram - utsläpp'!$S$2:$AG$2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utsläpp'!$S$25:$AG$25</c:f>
              <c:numCache>
                <c:formatCode>#\ ##0.0</c:formatCode>
                <c:ptCount val="15"/>
                <c:pt idx="0">
                  <c:v>3.2681333928542871</c:v>
                </c:pt>
                <c:pt idx="1">
                  <c:v>2.2343356565797681</c:v>
                </c:pt>
                <c:pt idx="2">
                  <c:v>2.806947327933996</c:v>
                </c:pt>
                <c:pt idx="3">
                  <c:v>2.6293222795183748</c:v>
                </c:pt>
                <c:pt idx="4">
                  <c:v>2.3962249803886038</c:v>
                </c:pt>
                <c:pt idx="5">
                  <c:v>2.3373436084513379</c:v>
                </c:pt>
                <c:pt idx="6">
                  <c:v>2.222137275573536</c:v>
                </c:pt>
                <c:pt idx="7">
                  <c:v>2.6634241406315216</c:v>
                </c:pt>
                <c:pt idx="8">
                  <c:v>2.11022599783499</c:v>
                </c:pt>
                <c:pt idx="9">
                  <c:v>2.4498313975219959</c:v>
                </c:pt>
                <c:pt idx="10">
                  <c:v>2.5759570405166099</c:v>
                </c:pt>
                <c:pt idx="11">
                  <c:v>2.5469428170570056</c:v>
                </c:pt>
                <c:pt idx="12">
                  <c:v>2.0629451857589132</c:v>
                </c:pt>
                <c:pt idx="13">
                  <c:v>2.015861440479489</c:v>
                </c:pt>
                <c:pt idx="14">
                  <c:v>1.8744579488576096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E-47B6-A339-11F56B177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736192"/>
        <c:axId val="159737728"/>
      </c:barChart>
      <c:catAx>
        <c:axId val="15973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737728"/>
        <c:crosses val="autoZero"/>
        <c:auto val="1"/>
        <c:lblAlgn val="ctr"/>
        <c:lblOffset val="100"/>
        <c:noMultiLvlLbl val="0"/>
      </c:catAx>
      <c:valAx>
        <c:axId val="1597377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 NO</a:t>
                </a:r>
                <a:r>
                  <a:rPr lang="sv-SE" baseline="-25000"/>
                  <a:t>x</a:t>
                </a:r>
              </a:p>
            </c:rich>
          </c:tx>
          <c:layout>
            <c:manualLayout>
              <c:xMode val="edge"/>
              <c:yMode val="edge"/>
              <c:x val="1.3958559564580869E-2"/>
              <c:y val="4.5756218882810326E-2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crossAx val="15973619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9870796698092"/>
          <c:y val="0.16815342311903678"/>
          <c:w val="0.51549503573329924"/>
          <c:h val="0.672799141332581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utsläpp'!$A$4</c:f>
              <c:strCache>
                <c:ptCount val="1"/>
                <c:pt idx="0">
                  <c:v>Produktion i Sverige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utsläpp'!$AI$4:$AW$4</c:f>
              <c:numCache>
                <c:formatCode>#\ ##0.0</c:formatCode>
                <c:ptCount val="15"/>
                <c:pt idx="0">
                  <c:v>19.050739699194118</c:v>
                </c:pt>
                <c:pt idx="1">
                  <c:v>18.208414301986046</c:v>
                </c:pt>
                <c:pt idx="2">
                  <c:v>18.497328842665123</c:v>
                </c:pt>
                <c:pt idx="3">
                  <c:v>19.181803360686008</c:v>
                </c:pt>
                <c:pt idx="4">
                  <c:v>17.253258198984991</c:v>
                </c:pt>
                <c:pt idx="5">
                  <c:v>17.233234381421706</c:v>
                </c:pt>
                <c:pt idx="6">
                  <c:v>16.539966598290668</c:v>
                </c:pt>
                <c:pt idx="7">
                  <c:v>17.022249767442041</c:v>
                </c:pt>
                <c:pt idx="8">
                  <c:v>18.201474803111786</c:v>
                </c:pt>
                <c:pt idx="9">
                  <c:v>18.693711526617662</c:v>
                </c:pt>
                <c:pt idx="10">
                  <c:v>17.107339666443465</c:v>
                </c:pt>
                <c:pt idx="11">
                  <c:v>16.549155540685497</c:v>
                </c:pt>
                <c:pt idx="12">
                  <c:v>16.201459524515684</c:v>
                </c:pt>
                <c:pt idx="13">
                  <c:v>18.13825733288629</c:v>
                </c:pt>
                <c:pt idx="14">
                  <c:v>17.241306015277807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6-4481-AD3A-FF282DF422F1}"/>
            </c:ext>
          </c:extLst>
        </c:ser>
        <c:ser>
          <c:idx val="1"/>
          <c:order val="1"/>
          <c:tx>
            <c:strRef>
              <c:f>'Diagram - utsläpp'!$A$5</c:f>
              <c:strCache>
                <c:ptCount val="1"/>
                <c:pt idx="0">
                  <c:v>Importerade varor och tjänster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utsläpp'!$AI$5:$AW$5</c:f>
              <c:numCache>
                <c:formatCode>#\ ##0.0</c:formatCode>
                <c:ptCount val="15"/>
                <c:pt idx="0">
                  <c:v>14.952977855487543</c:v>
                </c:pt>
                <c:pt idx="1">
                  <c:v>10.183709491524059</c:v>
                </c:pt>
                <c:pt idx="2">
                  <c:v>12.21125648203062</c:v>
                </c:pt>
                <c:pt idx="3">
                  <c:v>14.136049434520721</c:v>
                </c:pt>
                <c:pt idx="4">
                  <c:v>12.764067335369255</c:v>
                </c:pt>
                <c:pt idx="5">
                  <c:v>12.896980101021846</c:v>
                </c:pt>
                <c:pt idx="6">
                  <c:v>13.069458012080243</c:v>
                </c:pt>
                <c:pt idx="7">
                  <c:v>13.826162813162094</c:v>
                </c:pt>
                <c:pt idx="8">
                  <c:v>14.877293569995919</c:v>
                </c:pt>
                <c:pt idx="9">
                  <c:v>16.650746220858046</c:v>
                </c:pt>
                <c:pt idx="10">
                  <c:v>18.796851141563842</c:v>
                </c:pt>
                <c:pt idx="11">
                  <c:v>18.910465375139047</c:v>
                </c:pt>
                <c:pt idx="12">
                  <c:v>19.137941750398305</c:v>
                </c:pt>
                <c:pt idx="13">
                  <c:v>20.596518455775449</c:v>
                </c:pt>
                <c:pt idx="14">
                  <c:v>19.762370754772896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6-4481-AD3A-FF282DF42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767168"/>
        <c:axId val="159773056"/>
      </c:barChart>
      <c:catAx>
        <c:axId val="159767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773056"/>
        <c:crosses val="autoZero"/>
        <c:auto val="1"/>
        <c:lblAlgn val="ctr"/>
        <c:lblOffset val="100"/>
        <c:noMultiLvlLbl val="0"/>
      </c:catAx>
      <c:valAx>
        <c:axId val="159773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</a:t>
                </a:r>
                <a:r>
                  <a:rPr lang="sv-SE"/>
                  <a:t>on TSP</a:t>
                </a:r>
              </a:p>
            </c:rich>
          </c:tx>
          <c:layout>
            <c:manualLayout>
              <c:xMode val="edge"/>
              <c:yMode val="edge"/>
              <c:x val="1.4866427490170501E-2"/>
              <c:y val="4.5101696087312911E-2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crossAx val="1597671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02405949256337E-2"/>
          <c:y val="0.18103018372703411"/>
          <c:w val="0.56004335940446093"/>
          <c:h val="0.630899505616072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utsläpp'!$A$12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utsläpp'!$AI$12:$AW$12</c:f>
              <c:numCache>
                <c:formatCode>#\ ##0.0</c:formatCode>
                <c:ptCount val="15"/>
                <c:pt idx="0">
                  <c:v>6.6260598116357379</c:v>
                </c:pt>
                <c:pt idx="1">
                  <c:v>3.5604867628972872</c:v>
                </c:pt>
                <c:pt idx="2">
                  <c:v>4.3350227304614499</c:v>
                </c:pt>
                <c:pt idx="3">
                  <c:v>5.6470697589639256</c:v>
                </c:pt>
                <c:pt idx="4">
                  <c:v>4.491836571419225</c:v>
                </c:pt>
                <c:pt idx="5">
                  <c:v>4.9192059206561494</c:v>
                </c:pt>
                <c:pt idx="6">
                  <c:v>5.6804273202618285</c:v>
                </c:pt>
                <c:pt idx="7">
                  <c:v>6.4964558821250487</c:v>
                </c:pt>
                <c:pt idx="8">
                  <c:v>8.181380567384485</c:v>
                </c:pt>
                <c:pt idx="9">
                  <c:v>9.3679694607639483</c:v>
                </c:pt>
                <c:pt idx="10">
                  <c:v>9.2404598472620076</c:v>
                </c:pt>
                <c:pt idx="11">
                  <c:v>8.4500586153889348</c:v>
                </c:pt>
                <c:pt idx="12">
                  <c:v>8.4063069750716437</c:v>
                </c:pt>
                <c:pt idx="13">
                  <c:v>10.00537947984551</c:v>
                </c:pt>
                <c:pt idx="14">
                  <c:v>9.496387620833822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F-4C4A-824F-7C4AD9041A79}"/>
            </c:ext>
          </c:extLst>
        </c:ser>
        <c:ser>
          <c:idx val="3"/>
          <c:order val="1"/>
          <c:tx>
            <c:strRef>
              <c:f>'Diagram - utsläpp'!$A$11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utsläpp'!$AI$11:$AW$11</c:f>
              <c:numCache>
                <c:formatCode>#\ ##0.0</c:formatCode>
                <c:ptCount val="15"/>
                <c:pt idx="0">
                  <c:v>9.2307391774852849</c:v>
                </c:pt>
                <c:pt idx="1">
                  <c:v>7.4836919390823304</c:v>
                </c:pt>
                <c:pt idx="2">
                  <c:v>8.2671903918944469</c:v>
                </c:pt>
                <c:pt idx="3">
                  <c:v>9.301029911751252</c:v>
                </c:pt>
                <c:pt idx="4">
                  <c:v>8.8101340600414257</c:v>
                </c:pt>
                <c:pt idx="5">
                  <c:v>8.8903711466031776</c:v>
                </c:pt>
                <c:pt idx="6">
                  <c:v>9.0118229724002479</c:v>
                </c:pt>
                <c:pt idx="7">
                  <c:v>9.575006595061609</c:v>
                </c:pt>
                <c:pt idx="8">
                  <c:v>10.087934125385743</c:v>
                </c:pt>
                <c:pt idx="9">
                  <c:v>10.835861984722339</c:v>
                </c:pt>
                <c:pt idx="10">
                  <c:v>11.910784420872226</c:v>
                </c:pt>
                <c:pt idx="11">
                  <c:v>12.411585269097305</c:v>
                </c:pt>
                <c:pt idx="12">
                  <c:v>12.574915104838881</c:v>
                </c:pt>
                <c:pt idx="13">
                  <c:v>13.455795100495934</c:v>
                </c:pt>
                <c:pt idx="14">
                  <c:v>12.771274320801576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4-4169-90D7-B99EF4451D03}"/>
            </c:ext>
          </c:extLst>
        </c:ser>
        <c:ser>
          <c:idx val="1"/>
          <c:order val="2"/>
          <c:tx>
            <c:strRef>
              <c:f>'Diagram - utsläpp'!$A$10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utsläpp'!$AI$10:$AW$10</c:f>
              <c:numCache>
                <c:formatCode>#\ ##0.0</c:formatCode>
                <c:ptCount val="15"/>
                <c:pt idx="0">
                  <c:v>7.4476061183057833</c:v>
                </c:pt>
                <c:pt idx="1">
                  <c:v>6.2101002927627214</c:v>
                </c:pt>
                <c:pt idx="2">
                  <c:v>7.2195298242418424</c:v>
                </c:pt>
                <c:pt idx="3">
                  <c:v>8.0185131525560269</c:v>
                </c:pt>
                <c:pt idx="4">
                  <c:v>7.0019717656791531</c:v>
                </c:pt>
                <c:pt idx="5">
                  <c:v>6.9825484435012974</c:v>
                </c:pt>
                <c:pt idx="6">
                  <c:v>6.6023229047978589</c:v>
                </c:pt>
                <c:pt idx="7">
                  <c:v>6.8000165511894561</c:v>
                </c:pt>
                <c:pt idx="8">
                  <c:v>6.8877360415751117</c:v>
                </c:pt>
                <c:pt idx="9">
                  <c:v>7.4365732405072746</c:v>
                </c:pt>
                <c:pt idx="10">
                  <c:v>8.0686208587220545</c:v>
                </c:pt>
                <c:pt idx="11">
                  <c:v>8.0235541510439194</c:v>
                </c:pt>
                <c:pt idx="12">
                  <c:v>8.1599793714237592</c:v>
                </c:pt>
                <c:pt idx="13">
                  <c:v>8.7484837433826144</c:v>
                </c:pt>
                <c:pt idx="14">
                  <c:v>8.5521011284913033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F-4C4A-824F-7C4AD9041A79}"/>
            </c:ext>
          </c:extLst>
        </c:ser>
        <c:ser>
          <c:idx val="2"/>
          <c:order val="3"/>
          <c:tx>
            <c:strRef>
              <c:f>'Diagram - utsläpp'!$A$9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utsläpp'!$AI$9:$AW$9</c:f>
              <c:numCache>
                <c:formatCode>#\ ##0.0</c:formatCode>
                <c:ptCount val="15"/>
                <c:pt idx="0">
                  <c:v>10.699312447254853</c:v>
                </c:pt>
                <c:pt idx="1">
                  <c:v>11.137844798767766</c:v>
                </c:pt>
                <c:pt idx="2">
                  <c:v>10.886842378098006</c:v>
                </c:pt>
                <c:pt idx="3">
                  <c:v>10.351239971935525</c:v>
                </c:pt>
                <c:pt idx="4">
                  <c:v>9.713383137214441</c:v>
                </c:pt>
                <c:pt idx="5">
                  <c:v>9.3380889716829287</c:v>
                </c:pt>
                <c:pt idx="6">
                  <c:v>8.3148514129109792</c:v>
                </c:pt>
                <c:pt idx="7">
                  <c:v>7.9769335522280223</c:v>
                </c:pt>
                <c:pt idx="8">
                  <c:v>7.9217176387623667</c:v>
                </c:pt>
                <c:pt idx="9">
                  <c:v>7.7040530614821501</c:v>
                </c:pt>
                <c:pt idx="10">
                  <c:v>6.6843256811510159</c:v>
                </c:pt>
                <c:pt idx="11">
                  <c:v>6.5744228802943816</c:v>
                </c:pt>
                <c:pt idx="12">
                  <c:v>6.1981998235797029</c:v>
                </c:pt>
                <c:pt idx="13">
                  <c:v>6.5251174649376811</c:v>
                </c:pt>
                <c:pt idx="14">
                  <c:v>6.1839136999240054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F-4C4A-824F-7C4AD9041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848128"/>
        <c:axId val="160849920"/>
      </c:barChart>
      <c:catAx>
        <c:axId val="16084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0849920"/>
        <c:crosses val="autoZero"/>
        <c:auto val="1"/>
        <c:lblAlgn val="ctr"/>
        <c:lblOffset val="100"/>
        <c:noMultiLvlLbl val="0"/>
      </c:catAx>
      <c:valAx>
        <c:axId val="160849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 TSP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1.9444444444444445E-2"/>
              <c:y val="5.2883858267716549E-2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crossAx val="1608481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45317610390739E-2"/>
          <c:y val="0.17465697677566291"/>
          <c:w val="0.56194972090307505"/>
          <c:h val="0.64041089987762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utsläpp'!$A$19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utsläpp'!$AI$19:$AW$19</c:f>
              <c:numCache>
                <c:formatCode>#\ ##0.0</c:formatCode>
                <c:ptCount val="15"/>
                <c:pt idx="0">
                  <c:v>2.459265258192215</c:v>
                </c:pt>
                <c:pt idx="1">
                  <c:v>1.5168242455308487</c:v>
                </c:pt>
                <c:pt idx="2">
                  <c:v>1.7725033280227629</c:v>
                </c:pt>
                <c:pt idx="3">
                  <c:v>2.3347840086399625</c:v>
                </c:pt>
                <c:pt idx="4">
                  <c:v>1.7400350269835667</c:v>
                </c:pt>
                <c:pt idx="5">
                  <c:v>1.9535012762488899</c:v>
                </c:pt>
                <c:pt idx="6">
                  <c:v>2.301125461222338</c:v>
                </c:pt>
                <c:pt idx="7">
                  <c:v>2.7102484521051338</c:v>
                </c:pt>
                <c:pt idx="8">
                  <c:v>3.4925681339938355</c:v>
                </c:pt>
                <c:pt idx="9">
                  <c:v>3.9008976386791723</c:v>
                </c:pt>
                <c:pt idx="10">
                  <c:v>3.4600283859070586</c:v>
                </c:pt>
                <c:pt idx="11">
                  <c:v>3.067009492045258</c:v>
                </c:pt>
                <c:pt idx="12">
                  <c:v>3.0219229912043137</c:v>
                </c:pt>
                <c:pt idx="13">
                  <c:v>3.8592258087342302</c:v>
                </c:pt>
                <c:pt idx="14">
                  <c:v>3.6307613178088993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B6-4B64-83D9-275EFA69297B}"/>
            </c:ext>
          </c:extLst>
        </c:ser>
        <c:ser>
          <c:idx val="3"/>
          <c:order val="1"/>
          <c:tx>
            <c:strRef>
              <c:f>'Diagram - utsläpp'!$A$18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utsläpp'!$AI$18:$AW$18</c:f>
              <c:numCache>
                <c:formatCode>#\ ##0.0</c:formatCode>
                <c:ptCount val="15"/>
                <c:pt idx="0">
                  <c:v>3.4259932466591061</c:v>
                </c:pt>
                <c:pt idx="1">
                  <c:v>3.1881723301357816</c:v>
                </c:pt>
                <c:pt idx="2">
                  <c:v>3.3802873466065742</c:v>
                </c:pt>
                <c:pt idx="3">
                  <c:v>3.8455157858405884</c:v>
                </c:pt>
                <c:pt idx="4">
                  <c:v>3.4128449717950069</c:v>
                </c:pt>
                <c:pt idx="5">
                  <c:v>3.5305192873282008</c:v>
                </c:pt>
                <c:pt idx="6">
                  <c:v>3.6506646638800291</c:v>
                </c:pt>
                <c:pt idx="7">
                  <c:v>3.9945852437119114</c:v>
                </c:pt>
                <c:pt idx="8">
                  <c:v>4.3064611130068515</c:v>
                </c:pt>
                <c:pt idx="9">
                  <c:v>4.5121398619300948</c:v>
                </c:pt>
                <c:pt idx="10">
                  <c:v>4.4599135622940542</c:v>
                </c:pt>
                <c:pt idx="11">
                  <c:v>4.5048740564148648</c:v>
                </c:pt>
                <c:pt idx="12">
                  <c:v>4.5204660239559189</c:v>
                </c:pt>
                <c:pt idx="13">
                  <c:v>5.1901031673488633</c:v>
                </c:pt>
                <c:pt idx="14">
                  <c:v>4.8828513151004955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C-4B41-B80A-006408ED95E2}"/>
            </c:ext>
          </c:extLst>
        </c:ser>
        <c:ser>
          <c:idx val="1"/>
          <c:order val="2"/>
          <c:tx>
            <c:strRef>
              <c:f>'Diagram - utsläpp'!$A$17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utsläpp'!$AI$17:$AW$17</c:f>
              <c:numCache>
                <c:formatCode>#\ ##0.0</c:formatCode>
                <c:ptCount val="15"/>
                <c:pt idx="0">
                  <c:v>2.4661687470879432</c:v>
                </c:pt>
                <c:pt idx="1">
                  <c:v>2.3655729275516499</c:v>
                </c:pt>
                <c:pt idx="2">
                  <c:v>2.457695789937782</c:v>
                </c:pt>
                <c:pt idx="3">
                  <c:v>2.6502635942699317</c:v>
                </c:pt>
                <c:pt idx="4">
                  <c:v>2.3869950629919749</c:v>
                </c:pt>
                <c:pt idx="5">
                  <c:v>2.4111248461616874</c:v>
                </c:pt>
                <c:pt idx="6">
                  <c:v>2.2733250602773243</c:v>
                </c:pt>
                <c:pt idx="7">
                  <c:v>2.3404825193969749</c:v>
                </c:pt>
                <c:pt idx="8">
                  <c:v>2.4807279173487338</c:v>
                </c:pt>
                <c:pt idx="9">
                  <c:v>2.5766209645262474</c:v>
                </c:pt>
                <c:pt idx="10">
                  <c:v>2.5030720370913357</c:v>
                </c:pt>
                <c:pt idx="11">
                  <c:v>2.4028491119309905</c:v>
                </c:pt>
                <c:pt idx="12">
                  <c:v>2.4608706857757499</c:v>
                </c:pt>
                <c:pt idx="13">
                  <c:v>2.5638108918655167</c:v>
                </c:pt>
                <c:pt idx="14">
                  <c:v>2.5437796824444092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B6-4B64-83D9-275EFA69297B}"/>
            </c:ext>
          </c:extLst>
        </c:ser>
        <c:ser>
          <c:idx val="2"/>
          <c:order val="3"/>
          <c:tx>
            <c:strRef>
              <c:f>'Diagram - utsläpp'!$A$16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utsläpp'!$AI$16:$AW$16</c:f>
              <c:numCache>
                <c:formatCode>#\ ##0.0</c:formatCode>
                <c:ptCount val="15"/>
                <c:pt idx="0">
                  <c:v>10.699312447254853</c:v>
                </c:pt>
                <c:pt idx="1">
                  <c:v>11.137844798767768</c:v>
                </c:pt>
                <c:pt idx="2">
                  <c:v>10.886842378098004</c:v>
                </c:pt>
                <c:pt idx="3">
                  <c:v>10.351239971935524</c:v>
                </c:pt>
                <c:pt idx="4">
                  <c:v>9.7133831372144428</c:v>
                </c:pt>
                <c:pt idx="5">
                  <c:v>9.338088971682927</c:v>
                </c:pt>
                <c:pt idx="6">
                  <c:v>8.3148514129109792</c:v>
                </c:pt>
                <c:pt idx="7">
                  <c:v>7.9769335522280223</c:v>
                </c:pt>
                <c:pt idx="8">
                  <c:v>7.9217176387623667</c:v>
                </c:pt>
                <c:pt idx="9">
                  <c:v>7.7040530614821492</c:v>
                </c:pt>
                <c:pt idx="10">
                  <c:v>6.6843256811510159</c:v>
                </c:pt>
                <c:pt idx="11">
                  <c:v>6.5744228802943816</c:v>
                </c:pt>
                <c:pt idx="12">
                  <c:v>6.198199823579702</c:v>
                </c:pt>
                <c:pt idx="13">
                  <c:v>6.5251174649376811</c:v>
                </c:pt>
                <c:pt idx="14">
                  <c:v>6.1839136999240054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B6-4B64-83D9-275EFA692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418624"/>
        <c:axId val="157420160"/>
      </c:barChart>
      <c:catAx>
        <c:axId val="15741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420160"/>
        <c:crosses val="autoZero"/>
        <c:auto val="1"/>
        <c:lblAlgn val="ctr"/>
        <c:lblOffset val="100"/>
        <c:noMultiLvlLbl val="0"/>
      </c:catAx>
      <c:valAx>
        <c:axId val="1574201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 TSP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1.536614684591687E-2"/>
              <c:y val="3.6675647922731112E-2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crossAx val="15741862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4420190629021989"/>
          <c:y val="0.29347315518853057"/>
          <c:w val="0.32916051822166648"/>
          <c:h val="0.3017117064122595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363517060367459E-2"/>
          <c:y val="0.19954870224555263"/>
          <c:w val="0.54224846894138234"/>
          <c:h val="0.622632540003981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utsläpp'!$A$24</c:f>
              <c:strCache>
                <c:ptCount val="1"/>
                <c:pt idx="0">
                  <c:v>Inhemska utsläpp (från produktion i Sverige)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utsläpp'!$AI$24:$AW$24</c:f>
              <c:numCache>
                <c:formatCode>#\ ##0.0</c:formatCode>
                <c:ptCount val="15"/>
                <c:pt idx="0">
                  <c:v>85.600239090979855</c:v>
                </c:pt>
                <c:pt idx="1">
                  <c:v>84.944249304750031</c:v>
                </c:pt>
                <c:pt idx="2">
                  <c:v>80.949630231257004</c:v>
                </c:pt>
                <c:pt idx="3">
                  <c:v>81.57568490375408</c:v>
                </c:pt>
                <c:pt idx="4">
                  <c:v>80.84712670274773</c:v>
                </c:pt>
                <c:pt idx="5">
                  <c:v>81.356402954906955</c:v>
                </c:pt>
                <c:pt idx="6">
                  <c:v>80.922609305515934</c:v>
                </c:pt>
                <c:pt idx="7">
                  <c:v>24.954398272829124</c:v>
                </c:pt>
                <c:pt idx="8">
                  <c:v>24.786200492079807</c:v>
                </c:pt>
                <c:pt idx="9">
                  <c:v>24.941882696216105</c:v>
                </c:pt>
                <c:pt idx="10">
                  <c:v>25.148362937242421</c:v>
                </c:pt>
                <c:pt idx="11">
                  <c:v>24.927979672456697</c:v>
                </c:pt>
                <c:pt idx="12">
                  <c:v>24.938220914061631</c:v>
                </c:pt>
                <c:pt idx="13">
                  <c:v>24.8068652478796</c:v>
                </c:pt>
                <c:pt idx="14">
                  <c:v>24.860424589453654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D-4EFC-A9D6-7968821B07C2}"/>
            </c:ext>
          </c:extLst>
        </c:ser>
        <c:ser>
          <c:idx val="1"/>
          <c:order val="1"/>
          <c:tx>
            <c:strRef>
              <c:f>'Diagram - utsläpp'!$A$25</c:f>
              <c:strCache>
                <c:ptCount val="1"/>
                <c:pt idx="0">
                  <c:v>Utsläpp från importerade varor och tjänster</c:v>
                </c:pt>
              </c:strCache>
            </c:strRef>
          </c:tx>
          <c:invertIfNegative val="0"/>
          <c:cat>
            <c:numRef>
              <c:f>'Diagram - utsläpp'!$AI$2:$AW$2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utsläpp'!$AI$25:$AW$25</c:f>
              <c:numCache>
                <c:formatCode>#\ ##0.0</c:formatCode>
                <c:ptCount val="15"/>
                <c:pt idx="0">
                  <c:v>5.2648849429429454</c:v>
                </c:pt>
                <c:pt idx="1">
                  <c:v>3.280631810956002</c:v>
                </c:pt>
                <c:pt idx="2">
                  <c:v>4.6020718086957881</c:v>
                </c:pt>
                <c:pt idx="3">
                  <c:v>3.7750049054892378</c:v>
                </c:pt>
                <c:pt idx="4">
                  <c:v>3.0155498453594944</c:v>
                </c:pt>
                <c:pt idx="5">
                  <c:v>3.1500427446560173</c:v>
                </c:pt>
                <c:pt idx="6">
                  <c:v>3.1574833299310914</c:v>
                </c:pt>
                <c:pt idx="7">
                  <c:v>3.7919764736136701</c:v>
                </c:pt>
                <c:pt idx="8">
                  <c:v>3.4885841374164852</c:v>
                </c:pt>
                <c:pt idx="9">
                  <c:v>4.1395142293626446</c:v>
                </c:pt>
                <c:pt idx="10">
                  <c:v>4.6508166740393477</c:v>
                </c:pt>
                <c:pt idx="11">
                  <c:v>4.8583886019309368</c:v>
                </c:pt>
                <c:pt idx="12">
                  <c:v>4.248206851649881</c:v>
                </c:pt>
                <c:pt idx="13">
                  <c:v>4.1312819559095564</c:v>
                </c:pt>
                <c:pt idx="14">
                  <c:v>3.1923182043006597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D-4EFC-A9D6-7968821B0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433216"/>
        <c:axId val="157439104"/>
      </c:barChart>
      <c:catAx>
        <c:axId val="157433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439104"/>
        <c:crosses val="autoZero"/>
        <c:auto val="1"/>
        <c:lblAlgn val="ctr"/>
        <c:lblOffset val="100"/>
        <c:noMultiLvlLbl val="0"/>
      </c:catAx>
      <c:valAx>
        <c:axId val="1574391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 TSP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1.9444444444444445E-2"/>
              <c:y val="4.3624599008457283E-2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crossAx val="15743321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3285214348207"/>
          <c:y val="0.1625598475010494"/>
          <c:w val="0.52796277992185336"/>
          <c:h val="0.6753037109364333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'Diagram - utsläpp'!$A$99</c:f>
              <c:strCache>
                <c:ptCount val="1"/>
                <c:pt idx="0">
                  <c:v>därav koldioxid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utsläpp'!$B$99:$P$99</c:f>
              <c:numCache>
                <c:formatCode>#,##0</c:formatCode>
                <c:ptCount val="15"/>
                <c:pt idx="0">
                  <c:v>16757.331115223315</c:v>
                </c:pt>
                <c:pt idx="1">
                  <c:v>15074.721579902965</c:v>
                </c:pt>
                <c:pt idx="2">
                  <c:v>18189.658862382974</c:v>
                </c:pt>
                <c:pt idx="3">
                  <c:v>17048.866466346903</c:v>
                </c:pt>
                <c:pt idx="4">
                  <c:v>16235.132966239082</c:v>
                </c:pt>
                <c:pt idx="5">
                  <c:v>15763.105282488496</c:v>
                </c:pt>
                <c:pt idx="6">
                  <c:v>14993.100994748016</c:v>
                </c:pt>
                <c:pt idx="7">
                  <c:v>15224.130597964373</c:v>
                </c:pt>
                <c:pt idx="8">
                  <c:v>16008.508451193684</c:v>
                </c:pt>
                <c:pt idx="9">
                  <c:v>15394.494292891781</c:v>
                </c:pt>
                <c:pt idx="10">
                  <c:v>16020.763219240738</c:v>
                </c:pt>
                <c:pt idx="11">
                  <c:v>14648.822802693028</c:v>
                </c:pt>
                <c:pt idx="12">
                  <c:v>13824.245852015636</c:v>
                </c:pt>
                <c:pt idx="13">
                  <c:v>14923.69211882387</c:v>
                </c:pt>
                <c:pt idx="14">
                  <c:v>14284.078620432789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D-4C47-94D7-86910F9B4B13}"/>
            </c:ext>
          </c:extLst>
        </c:ser>
        <c:ser>
          <c:idx val="1"/>
          <c:order val="1"/>
          <c:tx>
            <c:strRef>
              <c:f>'Diagram - utsläpp'!$A$100</c:f>
              <c:strCache>
                <c:ptCount val="1"/>
                <c:pt idx="0">
                  <c:v>därav metan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utsläpp'!$B$100:$P$100</c:f>
              <c:numCache>
                <c:formatCode>#,##0</c:formatCode>
                <c:ptCount val="15"/>
                <c:pt idx="0">
                  <c:v>2564.2731091411779</c:v>
                </c:pt>
                <c:pt idx="1">
                  <c:v>2263.8016835120602</c:v>
                </c:pt>
                <c:pt idx="2">
                  <c:v>2391.4011287432704</c:v>
                </c:pt>
                <c:pt idx="3">
                  <c:v>2452.9457285693193</c:v>
                </c:pt>
                <c:pt idx="4">
                  <c:v>2290.8415290599578</c:v>
                </c:pt>
                <c:pt idx="5">
                  <c:v>2325.5547842053329</c:v>
                </c:pt>
                <c:pt idx="6">
                  <c:v>2154.7356062566132</c:v>
                </c:pt>
                <c:pt idx="7">
                  <c:v>2584.7221927200408</c:v>
                </c:pt>
                <c:pt idx="8">
                  <c:v>2588.8771790210844</c:v>
                </c:pt>
                <c:pt idx="9">
                  <c:v>2526.6579530289291</c:v>
                </c:pt>
                <c:pt idx="10">
                  <c:v>2846.9446144574822</c:v>
                </c:pt>
                <c:pt idx="11">
                  <c:v>2286.2534589369966</c:v>
                </c:pt>
                <c:pt idx="12">
                  <c:v>1853.8604876410509</c:v>
                </c:pt>
                <c:pt idx="13">
                  <c:v>2164.889351304952</c:v>
                </c:pt>
                <c:pt idx="14">
                  <c:v>2143.138803939155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D-4C47-94D7-86910F9B4B13}"/>
            </c:ext>
          </c:extLst>
        </c:ser>
        <c:ser>
          <c:idx val="2"/>
          <c:order val="2"/>
          <c:tx>
            <c:strRef>
              <c:f>'Diagram - utsläpp'!$A$101</c:f>
              <c:strCache>
                <c:ptCount val="1"/>
                <c:pt idx="0">
                  <c:v>därav dikväveoxider</c:v>
                </c:pt>
              </c:strCache>
            </c:strRef>
          </c:tx>
          <c:invertIfNegative val="0"/>
          <c:cat>
            <c:numRef>
              <c:f>'Diagram - utsläpp'!$B$2:$P$2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utsläpp'!$B$101:$P$101</c:f>
              <c:numCache>
                <c:formatCode>#,##0</c:formatCode>
                <c:ptCount val="15"/>
                <c:pt idx="0">
                  <c:v>502.69438615248225</c:v>
                </c:pt>
                <c:pt idx="1">
                  <c:v>482.60569548665131</c:v>
                </c:pt>
                <c:pt idx="2">
                  <c:v>517.94684038103071</c:v>
                </c:pt>
                <c:pt idx="3">
                  <c:v>504.61703071100277</c:v>
                </c:pt>
                <c:pt idx="4">
                  <c:v>510.42457782001958</c:v>
                </c:pt>
                <c:pt idx="5">
                  <c:v>543.80564403619951</c:v>
                </c:pt>
                <c:pt idx="6">
                  <c:v>514.17060312828812</c:v>
                </c:pt>
                <c:pt idx="7">
                  <c:v>819.64516051542046</c:v>
                </c:pt>
                <c:pt idx="8">
                  <c:v>845.52223958346281</c:v>
                </c:pt>
                <c:pt idx="9">
                  <c:v>852.79597049675237</c:v>
                </c:pt>
                <c:pt idx="10">
                  <c:v>842.31093170483939</c:v>
                </c:pt>
                <c:pt idx="11">
                  <c:v>759.46727781160757</c:v>
                </c:pt>
                <c:pt idx="12">
                  <c:v>686.90136824984927</c:v>
                </c:pt>
                <c:pt idx="13">
                  <c:v>851.1025354924393</c:v>
                </c:pt>
                <c:pt idx="14">
                  <c:v>847.1616006420079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ED-4C47-94D7-86910F9B4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619328"/>
        <c:axId val="157620864"/>
      </c:barChart>
      <c:catAx>
        <c:axId val="15761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620864"/>
        <c:crosses val="autoZero"/>
        <c:auto val="1"/>
        <c:lblAlgn val="ctr"/>
        <c:lblOffset val="100"/>
        <c:noMultiLvlLbl val="0"/>
      </c:catAx>
      <c:valAx>
        <c:axId val="157620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sv-SE" sz="1000" b="1" i="0" baseline="0">
                    <a:effectLst/>
                  </a:rPr>
                  <a:t>Andel av tot växthusgaser</a:t>
                </a:r>
                <a:endParaRPr lang="sv-SE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860098375206572E-2"/>
              <c:y val="2.254712897241952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1576193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6665418337745808"/>
          <c:y val="0.36052487773834968"/>
          <c:w val="0.21031471532771187"/>
          <c:h val="0.2074027000682151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>
                <a:solidFill>
                  <a:sysClr val="windowText" lastClr="000000"/>
                </a:solidFill>
              </a:rPr>
              <a:t>Växthusgasutsläpp index (inhemsk och import)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 - utsläpp'!$BA$12</c:f>
              <c:strCache>
                <c:ptCount val="1"/>
                <c:pt idx="0">
                  <c:v>Växthusgasutsläpp från nybyggnad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- utsläpp'!$BB$2:$BP$2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utsläpp'!$BB$12:$BP$12</c:f>
              <c:numCache>
                <c:formatCode>#,##0</c:formatCode>
                <c:ptCount val="15"/>
                <c:pt idx="0">
                  <c:v>100</c:v>
                </c:pt>
                <c:pt idx="1">
                  <c:v>60.082028842815539</c:v>
                </c:pt>
                <c:pt idx="2">
                  <c:v>72.417603860421096</c:v>
                </c:pt>
                <c:pt idx="3">
                  <c:v>85.874212346934087</c:v>
                </c:pt>
                <c:pt idx="4">
                  <c:v>74.199570837487983</c:v>
                </c:pt>
                <c:pt idx="5">
                  <c:v>76.842050647059637</c:v>
                </c:pt>
                <c:pt idx="6">
                  <c:v>82.977727905755145</c:v>
                </c:pt>
                <c:pt idx="7">
                  <c:v>97.696759051610499</c:v>
                </c:pt>
                <c:pt idx="8">
                  <c:v>117.69021433553823</c:v>
                </c:pt>
                <c:pt idx="9">
                  <c:v>121.18575192832388</c:v>
                </c:pt>
                <c:pt idx="10">
                  <c:v>121.83958842673428</c:v>
                </c:pt>
                <c:pt idx="11">
                  <c:v>100.73196632455223</c:v>
                </c:pt>
                <c:pt idx="12">
                  <c:v>90.491846411276981</c:v>
                </c:pt>
                <c:pt idx="13">
                  <c:v>104.79195539258721</c:v>
                </c:pt>
                <c:pt idx="14">
                  <c:v>100.7877805046457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5-4269-A574-EBB720B67FEE}"/>
            </c:ext>
          </c:extLst>
        </c:ser>
        <c:ser>
          <c:idx val="1"/>
          <c:order val="1"/>
          <c:tx>
            <c:strRef>
              <c:f>'Diagram - utsläpp'!$BA$11</c:f>
              <c:strCache>
                <c:ptCount val="1"/>
                <c:pt idx="0">
                  <c:v>Växthusgasutsläpp från ROT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- utsläpp'!$BB$2:$BP$2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utsläpp'!$BB$11:$BP$11</c:f>
              <c:numCache>
                <c:formatCode>#,##0</c:formatCode>
                <c:ptCount val="15"/>
                <c:pt idx="0">
                  <c:v>100</c:v>
                </c:pt>
                <c:pt idx="1">
                  <c:v>90.650454892228382</c:v>
                </c:pt>
                <c:pt idx="2">
                  <c:v>99.135587203446988</c:v>
                </c:pt>
                <c:pt idx="3">
                  <c:v>101.5288640416094</c:v>
                </c:pt>
                <c:pt idx="4">
                  <c:v>104.4669308327006</c:v>
                </c:pt>
                <c:pt idx="5">
                  <c:v>99.687959669420835</c:v>
                </c:pt>
                <c:pt idx="6">
                  <c:v>94.49570189729458</c:v>
                </c:pt>
                <c:pt idx="7">
                  <c:v>103.3621697215042</c:v>
                </c:pt>
                <c:pt idx="8">
                  <c:v>104.16813015829511</c:v>
                </c:pt>
                <c:pt idx="9">
                  <c:v>100.62095443403601</c:v>
                </c:pt>
                <c:pt idx="10">
                  <c:v>112.73378156687914</c:v>
                </c:pt>
                <c:pt idx="11">
                  <c:v>106.20714081467912</c:v>
                </c:pt>
                <c:pt idx="12">
                  <c:v>97.169090626151927</c:v>
                </c:pt>
                <c:pt idx="13">
                  <c:v>101.16321351255215</c:v>
                </c:pt>
                <c:pt idx="14">
                  <c:v>97.297695423755385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5-4269-A574-EBB720B67FEE}"/>
            </c:ext>
          </c:extLst>
        </c:ser>
        <c:ser>
          <c:idx val="2"/>
          <c:order val="2"/>
          <c:tx>
            <c:strRef>
              <c:f>'Diagram - utsläpp'!$BA$10</c:f>
              <c:strCache>
                <c:ptCount val="1"/>
                <c:pt idx="0">
                  <c:v>Växthusgasutsläpp från fastighetsförvaltning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'Diagram - utsläpp'!$BB$2:$BP$2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utsläpp'!$BB$10:$BP$10</c:f>
              <c:numCache>
                <c:formatCode>#,##0</c:formatCode>
                <c:ptCount val="15"/>
                <c:pt idx="0">
                  <c:v>100</c:v>
                </c:pt>
                <c:pt idx="1">
                  <c:v>95.234627799917803</c:v>
                </c:pt>
                <c:pt idx="2">
                  <c:v>109.15319059119585</c:v>
                </c:pt>
                <c:pt idx="3">
                  <c:v>110.23728924791784</c:v>
                </c:pt>
                <c:pt idx="4">
                  <c:v>101.00167585854672</c:v>
                </c:pt>
                <c:pt idx="5">
                  <c:v>94.886613034762036</c:v>
                </c:pt>
                <c:pt idx="6">
                  <c:v>88.32858887689909</c:v>
                </c:pt>
                <c:pt idx="7">
                  <c:v>90.009713868773872</c:v>
                </c:pt>
                <c:pt idx="8">
                  <c:v>89.05331163129344</c:v>
                </c:pt>
                <c:pt idx="9">
                  <c:v>86.604370079085001</c:v>
                </c:pt>
                <c:pt idx="10">
                  <c:v>91.37981776297525</c:v>
                </c:pt>
                <c:pt idx="11">
                  <c:v>82.631373639385899</c:v>
                </c:pt>
                <c:pt idx="12">
                  <c:v>76.833651376936757</c:v>
                </c:pt>
                <c:pt idx="13">
                  <c:v>81.28660642808218</c:v>
                </c:pt>
                <c:pt idx="14">
                  <c:v>78.600756240391405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5-4269-A574-EBB720B67FEE}"/>
            </c:ext>
          </c:extLst>
        </c:ser>
        <c:ser>
          <c:idx val="3"/>
          <c:order val="3"/>
          <c:tx>
            <c:strRef>
              <c:f>'Diagram - utsläpp'!$BA$9</c:f>
              <c:strCache>
                <c:ptCount val="1"/>
                <c:pt idx="0">
                  <c:v>Växthusgasutsläpp från uppvärmning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'Diagram - utsläpp'!$BB$2:$BP$2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utsläpp'!$BB$9:$BP$9</c:f>
              <c:numCache>
                <c:formatCode>#,##0</c:formatCode>
                <c:ptCount val="15"/>
                <c:pt idx="0">
                  <c:v>100</c:v>
                </c:pt>
                <c:pt idx="1">
                  <c:v>101.99260462536498</c:v>
                </c:pt>
                <c:pt idx="2">
                  <c:v>129.5794325677852</c:v>
                </c:pt>
                <c:pt idx="3">
                  <c:v>101.38840215716658</c:v>
                </c:pt>
                <c:pt idx="4">
                  <c:v>99.227922140121791</c:v>
                </c:pt>
                <c:pt idx="5">
                  <c:v>100.23384655321048</c:v>
                </c:pt>
                <c:pt idx="6">
                  <c:v>90.35185193686219</c:v>
                </c:pt>
                <c:pt idx="7">
                  <c:v>88.970034812541599</c:v>
                </c:pt>
                <c:pt idx="8">
                  <c:v>91.511976006948942</c:v>
                </c:pt>
                <c:pt idx="9">
                  <c:v>83.720656201692307</c:v>
                </c:pt>
                <c:pt idx="10">
                  <c:v>85.377975270108891</c:v>
                </c:pt>
                <c:pt idx="11">
                  <c:v>77.288459520129209</c:v>
                </c:pt>
                <c:pt idx="12">
                  <c:v>73.482882570002985</c:v>
                </c:pt>
                <c:pt idx="13">
                  <c:v>84.190202006248398</c:v>
                </c:pt>
                <c:pt idx="14">
                  <c:v>80.630697206989083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F5-4269-A574-EBB720B67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627792"/>
        <c:axId val="1296632368"/>
      </c:lineChart>
      <c:catAx>
        <c:axId val="12966277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96632368"/>
        <c:crosses val="autoZero"/>
        <c:auto val="1"/>
        <c:lblAlgn val="ctr"/>
        <c:lblOffset val="100"/>
        <c:noMultiLvlLbl val="0"/>
      </c:catAx>
      <c:valAx>
        <c:axId val="129663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9662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baseline="0">
                <a:effectLst/>
              </a:rPr>
              <a:t>Växthusgasutsläpp index (från produktion i Sverige)</a:t>
            </a:r>
            <a:endParaRPr lang="sv-SE" sz="1100">
              <a:effectLst/>
            </a:endParaRPr>
          </a:p>
        </c:rich>
      </c:tx>
      <c:layout>
        <c:manualLayout>
          <c:xMode val="edge"/>
          <c:yMode val="edge"/>
          <c:x val="0.12422290010747439"/>
          <c:y val="3.7325056022856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 - utsläpp'!$BA$19</c:f>
              <c:strCache>
                <c:ptCount val="1"/>
                <c:pt idx="0">
                  <c:v>Växthusgasutsläpp från nybyggnad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- utsläpp'!$BB$2:$BP$2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utsläpp'!$BB$19:$BP$19</c:f>
              <c:numCache>
                <c:formatCode>#,##0</c:formatCode>
                <c:ptCount val="15"/>
                <c:pt idx="0">
                  <c:v>100</c:v>
                </c:pt>
                <c:pt idx="1">
                  <c:v>69.167976688502193</c:v>
                </c:pt>
                <c:pt idx="2">
                  <c:v>78.524116920492887</c:v>
                </c:pt>
                <c:pt idx="3">
                  <c:v>87.077244222461658</c:v>
                </c:pt>
                <c:pt idx="4">
                  <c:v>77.303195744639893</c:v>
                </c:pt>
                <c:pt idx="5">
                  <c:v>80.579732878237394</c:v>
                </c:pt>
                <c:pt idx="6">
                  <c:v>86.710690045426077</c:v>
                </c:pt>
                <c:pt idx="7">
                  <c:v>109.02571924282715</c:v>
                </c:pt>
                <c:pt idx="8">
                  <c:v>131.41558123293618</c:v>
                </c:pt>
                <c:pt idx="9">
                  <c:v>131.45477603665699</c:v>
                </c:pt>
                <c:pt idx="10">
                  <c:v>126.74525549015976</c:v>
                </c:pt>
                <c:pt idx="11">
                  <c:v>107.59354232533944</c:v>
                </c:pt>
                <c:pt idx="12">
                  <c:v>100.54768743989244</c:v>
                </c:pt>
                <c:pt idx="13">
                  <c:v>115.10955100198295</c:v>
                </c:pt>
                <c:pt idx="14">
                  <c:v>105.48751175994289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9-4FAB-A4A6-666CAC8927A8}"/>
            </c:ext>
          </c:extLst>
        </c:ser>
        <c:ser>
          <c:idx val="1"/>
          <c:order val="1"/>
          <c:tx>
            <c:strRef>
              <c:f>'Diagram - utsläpp'!$BA$18</c:f>
              <c:strCache>
                <c:ptCount val="1"/>
                <c:pt idx="0">
                  <c:v>Växthusgasutsläpp från ROT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- utsläpp'!$BB$2:$BP$2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utsläpp'!$BB$18:$BP$18</c:f>
              <c:numCache>
                <c:formatCode>#,##0</c:formatCode>
                <c:ptCount val="15"/>
                <c:pt idx="0">
                  <c:v>100</c:v>
                </c:pt>
                <c:pt idx="1">
                  <c:v>104.35913486196362</c:v>
                </c:pt>
                <c:pt idx="2">
                  <c:v>107.49505680344289</c:v>
                </c:pt>
                <c:pt idx="3">
                  <c:v>102.95120558501362</c:v>
                </c:pt>
                <c:pt idx="4">
                  <c:v>108.83658101863236</c:v>
                </c:pt>
                <c:pt idx="5">
                  <c:v>104.5368921534086</c:v>
                </c:pt>
                <c:pt idx="6">
                  <c:v>98.74682911476765</c:v>
                </c:pt>
                <c:pt idx="7">
                  <c:v>115.34809348622295</c:v>
                </c:pt>
                <c:pt idx="8">
                  <c:v>116.31651321215087</c:v>
                </c:pt>
                <c:pt idx="9">
                  <c:v>109.1473611315638</c:v>
                </c:pt>
                <c:pt idx="10">
                  <c:v>117.27281856059484</c:v>
                </c:pt>
                <c:pt idx="11">
                  <c:v>113.44167018123834</c:v>
                </c:pt>
                <c:pt idx="12">
                  <c:v>107.96693559210398</c:v>
                </c:pt>
                <c:pt idx="13">
                  <c:v>111.12353082564337</c:v>
                </c:pt>
                <c:pt idx="14">
                  <c:v>101.83468411387079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9-4FAB-A4A6-666CAC8927A8}"/>
            </c:ext>
          </c:extLst>
        </c:ser>
        <c:ser>
          <c:idx val="2"/>
          <c:order val="2"/>
          <c:tx>
            <c:strRef>
              <c:f>'Diagram - utsläpp'!$BA$17</c:f>
              <c:strCache>
                <c:ptCount val="1"/>
                <c:pt idx="0">
                  <c:v>Växthusgasutsläpp från fastighetsförvaltning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'Diagram - utsläpp'!$BB$2:$BP$2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utsläpp'!$BB$17:$BP$17</c:f>
              <c:numCache>
                <c:formatCode>#,##0</c:formatCode>
                <c:ptCount val="15"/>
                <c:pt idx="0">
                  <c:v>100</c:v>
                </c:pt>
                <c:pt idx="1">
                  <c:v>105.28678056435807</c:v>
                </c:pt>
                <c:pt idx="2">
                  <c:v>112.25612490922839</c:v>
                </c:pt>
                <c:pt idx="3">
                  <c:v>102.19876858331764</c:v>
                </c:pt>
                <c:pt idx="4">
                  <c:v>95.125252901060037</c:v>
                </c:pt>
                <c:pt idx="5">
                  <c:v>89.224326193856328</c:v>
                </c:pt>
                <c:pt idx="6">
                  <c:v>86.50625598913328</c:v>
                </c:pt>
                <c:pt idx="7">
                  <c:v>88.038634654653606</c:v>
                </c:pt>
                <c:pt idx="8">
                  <c:v>88.092534066451009</c:v>
                </c:pt>
                <c:pt idx="9">
                  <c:v>84.73652388939999</c:v>
                </c:pt>
                <c:pt idx="10">
                  <c:v>84.440391736587785</c:v>
                </c:pt>
                <c:pt idx="11">
                  <c:v>78.865686411560347</c:v>
                </c:pt>
                <c:pt idx="12">
                  <c:v>76.557456174038947</c:v>
                </c:pt>
                <c:pt idx="13">
                  <c:v>81.845462942605067</c:v>
                </c:pt>
                <c:pt idx="14">
                  <c:v>74.233514340978374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9-4FAB-A4A6-666CAC8927A8}"/>
            </c:ext>
          </c:extLst>
        </c:ser>
        <c:ser>
          <c:idx val="3"/>
          <c:order val="3"/>
          <c:tx>
            <c:strRef>
              <c:f>'Diagram - utsläpp'!$BA$16</c:f>
              <c:strCache>
                <c:ptCount val="1"/>
                <c:pt idx="0">
                  <c:v>Växthusgasutsläpp från uppvärmning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'Diagram - utsläpp'!$BB$2:$BP$2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utsläpp'!$BB$16:$BP$16</c:f>
              <c:numCache>
                <c:formatCode>#,##0</c:formatCode>
                <c:ptCount val="15"/>
                <c:pt idx="0">
                  <c:v>100</c:v>
                </c:pt>
                <c:pt idx="1">
                  <c:v>101.99260462536498</c:v>
                </c:pt>
                <c:pt idx="2">
                  <c:v>129.5794325677852</c:v>
                </c:pt>
                <c:pt idx="3">
                  <c:v>101.38840215716658</c:v>
                </c:pt>
                <c:pt idx="4">
                  <c:v>99.227922140121791</c:v>
                </c:pt>
                <c:pt idx="5">
                  <c:v>100.23384655321048</c:v>
                </c:pt>
                <c:pt idx="6">
                  <c:v>90.35185193686219</c:v>
                </c:pt>
                <c:pt idx="7">
                  <c:v>88.970034812541613</c:v>
                </c:pt>
                <c:pt idx="8">
                  <c:v>91.511976006948942</c:v>
                </c:pt>
                <c:pt idx="9">
                  <c:v>83.720656201692307</c:v>
                </c:pt>
                <c:pt idx="10">
                  <c:v>85.377975270108905</c:v>
                </c:pt>
                <c:pt idx="11">
                  <c:v>77.288459520129209</c:v>
                </c:pt>
                <c:pt idx="12">
                  <c:v>73.482882570002971</c:v>
                </c:pt>
                <c:pt idx="13">
                  <c:v>84.190202006248398</c:v>
                </c:pt>
                <c:pt idx="14">
                  <c:v>80.630697206989055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E9-4FAB-A4A6-666CAC892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0409328"/>
        <c:axId val="1330420560"/>
      </c:lineChart>
      <c:catAx>
        <c:axId val="13304093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0420560"/>
        <c:crosses val="autoZero"/>
        <c:auto val="1"/>
        <c:lblAlgn val="ctr"/>
        <c:lblOffset val="100"/>
        <c:noMultiLvlLbl val="0"/>
      </c:catAx>
      <c:valAx>
        <c:axId val="133042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Index 2008=100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040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74203457490331E-2"/>
          <c:y val="0.18397604279817331"/>
          <c:w val="0.56625268889394564"/>
          <c:h val="0.656758764532609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kemiska produkter'!$A$5</c:f>
              <c:strCache>
                <c:ptCount val="1"/>
                <c:pt idx="0">
                  <c:v>Produktion i Sverige</c:v>
                </c:pt>
              </c:strCache>
            </c:strRef>
          </c:tx>
          <c:invertIfNegative val="0"/>
          <c:cat>
            <c:numRef>
              <c:f>'Diagram - kemiska produkter'!$B$2:$P$2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produkter'!$B$5:$P$5</c:f>
              <c:numCache>
                <c:formatCode>#,##0</c:formatCode>
                <c:ptCount val="15"/>
                <c:pt idx="0">
                  <c:v>29.745804038776303</c:v>
                </c:pt>
                <c:pt idx="1">
                  <c:v>28.049231601972412</c:v>
                </c:pt>
                <c:pt idx="2">
                  <c:v>78.075830167874543</c:v>
                </c:pt>
                <c:pt idx="3">
                  <c:v>75.264392829107436</c:v>
                </c:pt>
                <c:pt idx="4">
                  <c:v>96.947028882325853</c:v>
                </c:pt>
                <c:pt idx="5">
                  <c:v>52.078302171406193</c:v>
                </c:pt>
                <c:pt idx="6">
                  <c:v>48.672177724624341</c:v>
                </c:pt>
                <c:pt idx="7">
                  <c:v>55.589057127884651</c:v>
                </c:pt>
                <c:pt idx="8">
                  <c:v>59.413932627427798</c:v>
                </c:pt>
                <c:pt idx="9">
                  <c:v>61.571956830981087</c:v>
                </c:pt>
                <c:pt idx="10">
                  <c:v>67.538786111287166</c:v>
                </c:pt>
                <c:pt idx="11">
                  <c:v>69.417815016797817</c:v>
                </c:pt>
                <c:pt idx="12">
                  <c:v>56.740135985722581</c:v>
                </c:pt>
                <c:pt idx="13">
                  <c:v>70.036385119308676</c:v>
                </c:pt>
                <c:pt idx="14">
                  <c:v>62.591680562036956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2-4EC0-A1C5-D95CCAC30C0D}"/>
            </c:ext>
          </c:extLst>
        </c:ser>
        <c:ser>
          <c:idx val="1"/>
          <c:order val="1"/>
          <c:tx>
            <c:strRef>
              <c:f>'Diagram - kemiska produkter'!$A$6</c:f>
              <c:strCache>
                <c:ptCount val="1"/>
                <c:pt idx="0">
                  <c:v>Importerade varor och tjänster</c:v>
                </c:pt>
              </c:strCache>
            </c:strRef>
          </c:tx>
          <c:invertIfNegative val="0"/>
          <c:cat>
            <c:numRef>
              <c:f>'Diagram - kemiska produkter'!$B$2:$P$2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produkter'!$B$6:$P$6</c:f>
              <c:numCache>
                <c:formatCode>#,##0</c:formatCode>
                <c:ptCount val="15"/>
                <c:pt idx="0">
                  <c:v>17.890733305430498</c:v>
                </c:pt>
                <c:pt idx="1">
                  <c:v>15.130523266833327</c:v>
                </c:pt>
                <c:pt idx="2">
                  <c:v>39.942587778153289</c:v>
                </c:pt>
                <c:pt idx="3">
                  <c:v>45.074340517759545</c:v>
                </c:pt>
                <c:pt idx="4">
                  <c:v>54.667258807742186</c:v>
                </c:pt>
                <c:pt idx="5">
                  <c:v>33.562572542016596</c:v>
                </c:pt>
                <c:pt idx="6">
                  <c:v>33.768122500557951</c:v>
                </c:pt>
                <c:pt idx="7">
                  <c:v>34.175984868164718</c:v>
                </c:pt>
                <c:pt idx="8">
                  <c:v>37.587043330523485</c:v>
                </c:pt>
                <c:pt idx="9">
                  <c:v>39.013161346034749</c:v>
                </c:pt>
                <c:pt idx="10">
                  <c:v>43.960452626676741</c:v>
                </c:pt>
                <c:pt idx="11">
                  <c:v>41.415959043483554</c:v>
                </c:pt>
                <c:pt idx="12">
                  <c:v>31.766114220857816</c:v>
                </c:pt>
                <c:pt idx="13">
                  <c:v>45.291410059511463</c:v>
                </c:pt>
                <c:pt idx="14">
                  <c:v>39.211113969632791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2-4EC0-A1C5-D95CCAC30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136384"/>
        <c:axId val="157137920"/>
      </c:barChart>
      <c:catAx>
        <c:axId val="157136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137920"/>
        <c:crosses val="autoZero"/>
        <c:auto val="1"/>
        <c:lblAlgn val="ctr"/>
        <c:lblOffset val="100"/>
        <c:noMultiLvlLbl val="0"/>
      </c:catAx>
      <c:valAx>
        <c:axId val="157137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2.0556747954846376E-2"/>
              <c:y val="4.915043182153370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13638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74203457490331E-2"/>
          <c:y val="0.18397604279817331"/>
          <c:w val="0.56162510174960767"/>
          <c:h val="0.64919007596023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kemiska produkter'!$A$10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kemiska produkter'!$B$2:$P$2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produkter'!$B$10:$P$10</c:f>
              <c:numCache>
                <c:formatCode>#,##0</c:formatCode>
                <c:ptCount val="15"/>
                <c:pt idx="0">
                  <c:v>14.63108851561406</c:v>
                </c:pt>
                <c:pt idx="1">
                  <c:v>9.3798296132787975</c:v>
                </c:pt>
                <c:pt idx="2">
                  <c:v>26.680577868146084</c:v>
                </c:pt>
                <c:pt idx="3">
                  <c:v>30.003363117263341</c:v>
                </c:pt>
                <c:pt idx="4">
                  <c:v>33.940309352167837</c:v>
                </c:pt>
                <c:pt idx="5">
                  <c:v>20.872667731225818</c:v>
                </c:pt>
                <c:pt idx="6">
                  <c:v>22.245700756478918</c:v>
                </c:pt>
                <c:pt idx="7">
                  <c:v>24.467922412984052</c:v>
                </c:pt>
                <c:pt idx="8">
                  <c:v>29.826861720433946</c:v>
                </c:pt>
                <c:pt idx="9">
                  <c:v>32.562406564790876</c:v>
                </c:pt>
                <c:pt idx="10">
                  <c:v>32.508046890225046</c:v>
                </c:pt>
                <c:pt idx="11">
                  <c:v>30.620579071888272</c:v>
                </c:pt>
                <c:pt idx="12">
                  <c:v>23.819065152048527</c:v>
                </c:pt>
                <c:pt idx="13">
                  <c:v>33.017754421942307</c:v>
                </c:pt>
                <c:pt idx="14">
                  <c:v>29.742537137339319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A-45C6-9B6B-F8F792942330}"/>
            </c:ext>
          </c:extLst>
        </c:ser>
        <c:ser>
          <c:idx val="2"/>
          <c:order val="1"/>
          <c:tx>
            <c:strRef>
              <c:f>'Diagram - kemiska produkter'!$A$12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kemiska produkter'!$B$2:$P$2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produkter'!$B$12:$P$12</c:f>
              <c:numCache>
                <c:formatCode>#,##0</c:formatCode>
                <c:ptCount val="15"/>
                <c:pt idx="0">
                  <c:v>20.382514768908081</c:v>
                </c:pt>
                <c:pt idx="1">
                  <c:v>19.715213099048189</c:v>
                </c:pt>
                <c:pt idx="2">
                  <c:v>50.881720977331433</c:v>
                </c:pt>
                <c:pt idx="3">
                  <c:v>49.417164957778127</c:v>
                </c:pt>
                <c:pt idx="4">
                  <c:v>66.569357695353432</c:v>
                </c:pt>
                <c:pt idx="5">
                  <c:v>37.722706864357804</c:v>
                </c:pt>
                <c:pt idx="6">
                  <c:v>35.292119027611776</c:v>
                </c:pt>
                <c:pt idx="7">
                  <c:v>36.062819900986192</c:v>
                </c:pt>
                <c:pt idx="8">
                  <c:v>36.777584629450828</c:v>
                </c:pt>
                <c:pt idx="9">
                  <c:v>37.66469830034189</c:v>
                </c:pt>
                <c:pt idx="10">
                  <c:v>41.902280281841641</c:v>
                </c:pt>
                <c:pt idx="11">
                  <c:v>44.976010870237602</c:v>
                </c:pt>
                <c:pt idx="12">
                  <c:v>35.630714301993919</c:v>
                </c:pt>
                <c:pt idx="13">
                  <c:v>44.404126707546858</c:v>
                </c:pt>
                <c:pt idx="14">
                  <c:v>39.999430935637861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95-4DCB-A6EF-862E517256DE}"/>
            </c:ext>
          </c:extLst>
        </c:ser>
        <c:ser>
          <c:idx val="1"/>
          <c:order val="2"/>
          <c:tx>
            <c:strRef>
              <c:f>'Diagram - kemiska produkter'!$A$11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kemiska produkter'!$B$2:$P$2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produkter'!$B$11:$P$11</c:f>
              <c:numCache>
                <c:formatCode>#,##0</c:formatCode>
                <c:ptCount val="15"/>
                <c:pt idx="0">
                  <c:v>12.622934059684662</c:v>
                </c:pt>
                <c:pt idx="1">
                  <c:v>14.084712156478751</c:v>
                </c:pt>
                <c:pt idx="2">
                  <c:v>40.456119100550325</c:v>
                </c:pt>
                <c:pt idx="3">
                  <c:v>40.918205271825514</c:v>
                </c:pt>
                <c:pt idx="4">
                  <c:v>51.104620642546777</c:v>
                </c:pt>
                <c:pt idx="5">
                  <c:v>27.045500117839165</c:v>
                </c:pt>
                <c:pt idx="6">
                  <c:v>24.902480441091598</c:v>
                </c:pt>
                <c:pt idx="7">
                  <c:v>29.234299682079119</c:v>
                </c:pt>
                <c:pt idx="8">
                  <c:v>30.396529608066512</c:v>
                </c:pt>
                <c:pt idx="9">
                  <c:v>30.35801331188307</c:v>
                </c:pt>
                <c:pt idx="10">
                  <c:v>37.088911565897213</c:v>
                </c:pt>
                <c:pt idx="11">
                  <c:v>35.237184118155497</c:v>
                </c:pt>
                <c:pt idx="12">
                  <c:v>29.056470752537958</c:v>
                </c:pt>
                <c:pt idx="13">
                  <c:v>37.905914049330967</c:v>
                </c:pt>
                <c:pt idx="14">
                  <c:v>32.06082645869256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A-45C6-9B6B-F8F792942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233536"/>
        <c:axId val="157235072"/>
      </c:barChart>
      <c:catAx>
        <c:axId val="15723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235072"/>
        <c:crosses val="autoZero"/>
        <c:auto val="1"/>
        <c:lblAlgn val="ctr"/>
        <c:lblOffset val="100"/>
        <c:noMultiLvlLbl val="0"/>
      </c:catAx>
      <c:valAx>
        <c:axId val="157235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2.0556747954846376E-2"/>
              <c:y val="4.915043182153370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23353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11% </a:t>
            </a:r>
          </a:p>
          <a:p>
            <a:pPr>
              <a:defRPr sz="1200"/>
            </a:pPr>
            <a:r>
              <a:rPr lang="en-US" sz="1200"/>
              <a:t>Hälsofarliga kemikalier, exklusive cement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Sammanställning!$AP$14</c:f>
              <c:strCache>
                <c:ptCount val="1"/>
                <c:pt idx="0">
                  <c:v>Hälsofarliga kemikalier, exklusive cement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2F23-471C-BCA9-379693CE06D8}"/>
              </c:ext>
            </c:extLst>
          </c:dPt>
          <c:cat>
            <c:multiLvlStrRef>
              <c:f>Sammanställning!$AQ$4:$AS$4</c:f>
            </c:multiLvlStrRef>
          </c:cat>
          <c:val>
            <c:numRef>
              <c:f>Sammanställning!$AQ$14:$AR$14</c:f>
            </c:numRef>
          </c:val>
          <c:extLst>
            <c:ext xmlns:c16="http://schemas.microsoft.com/office/drawing/2014/chart" uri="{C3380CC4-5D6E-409C-BE32-E72D297353CC}">
              <c16:uniqueId val="{00000000-ECD8-442B-BFA7-E7870FEC6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74203457490331E-2"/>
          <c:y val="0.18397604279817331"/>
          <c:w val="0.56162510174960767"/>
          <c:h val="0.65750068055344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kemiska produkter'!$A$22</c:f>
              <c:strCache>
                <c:ptCount val="1"/>
                <c:pt idx="0">
                  <c:v>Inhemska utsläpp (från produktion i Sverige)</c:v>
                </c:pt>
              </c:strCache>
            </c:strRef>
          </c:tx>
          <c:invertIfNegative val="0"/>
          <c:cat>
            <c:numRef>
              <c:f>'Diagram - kemiska produkter'!$B$2:$P$2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produkter'!$B$22:$P$22</c:f>
              <c:numCache>
                <c:formatCode>#,##0</c:formatCode>
                <c:ptCount val="15"/>
                <c:pt idx="0">
                  <c:v>1.7921210265531267</c:v>
                </c:pt>
                <c:pt idx="1">
                  <c:v>2.0108698502863853</c:v>
                </c:pt>
                <c:pt idx="2">
                  <c:v>6.5179189175427634</c:v>
                </c:pt>
                <c:pt idx="3">
                  <c:v>5.9180361677068865</c:v>
                </c:pt>
                <c:pt idx="4">
                  <c:v>9.0314450491279725</c:v>
                </c:pt>
                <c:pt idx="5">
                  <c:v>4.6827966151952554</c:v>
                </c:pt>
                <c:pt idx="6">
                  <c:v>5.6727766263906405</c:v>
                </c:pt>
                <c:pt idx="7">
                  <c:v>6.9177705298576564</c:v>
                </c:pt>
                <c:pt idx="8">
                  <c:v>5.4765656906388056</c:v>
                </c:pt>
                <c:pt idx="9">
                  <c:v>7.2326199489606875</c:v>
                </c:pt>
                <c:pt idx="10">
                  <c:v>6.8448539883370749</c:v>
                </c:pt>
                <c:pt idx="11">
                  <c:v>4.8676103421616501</c:v>
                </c:pt>
                <c:pt idx="12">
                  <c:v>3.2403927962543615</c:v>
                </c:pt>
                <c:pt idx="13">
                  <c:v>4.0971369447293542</c:v>
                </c:pt>
                <c:pt idx="14">
                  <c:v>3.9775374401219068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9-4BDA-8E81-01B920EFC75E}"/>
            </c:ext>
          </c:extLst>
        </c:ser>
        <c:ser>
          <c:idx val="1"/>
          <c:order val="1"/>
          <c:tx>
            <c:strRef>
              <c:f>'Diagram - kemiska produkter'!$A$23</c:f>
              <c:strCache>
                <c:ptCount val="1"/>
                <c:pt idx="0">
                  <c:v>Utsläpp från importerade varor och tjänster</c:v>
                </c:pt>
              </c:strCache>
            </c:strRef>
          </c:tx>
          <c:invertIfNegative val="0"/>
          <c:cat>
            <c:numRef>
              <c:f>'Diagram - kemiska produkter'!$B$2:$P$2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produkter'!$B$23:$P$23</c:f>
              <c:numCache>
                <c:formatCode>#,##0</c:formatCode>
                <c:ptCount val="15"/>
                <c:pt idx="0">
                  <c:v>1.103860736478486</c:v>
                </c:pt>
                <c:pt idx="1">
                  <c:v>0.92167210211285477</c:v>
                </c:pt>
                <c:pt idx="2">
                  <c:v>3.0349894180245633</c:v>
                </c:pt>
                <c:pt idx="3">
                  <c:v>2.8889168683966315</c:v>
                </c:pt>
                <c:pt idx="4">
                  <c:v>3.7813162391480035</c:v>
                </c:pt>
                <c:pt idx="5">
                  <c:v>2.5282353144483989</c:v>
                </c:pt>
                <c:pt idx="6">
                  <c:v>2.6279839971584646</c:v>
                </c:pt>
                <c:pt idx="7">
                  <c:v>3.8720550445447963</c:v>
                </c:pt>
                <c:pt idx="8">
                  <c:v>2.5587057122307622</c:v>
                </c:pt>
                <c:pt idx="9">
                  <c:v>2.827850106699525</c:v>
                </c:pt>
                <c:pt idx="10">
                  <c:v>2.9805488413612364</c:v>
                </c:pt>
                <c:pt idx="11">
                  <c:v>2.404823417212977</c:v>
                </c:pt>
                <c:pt idx="12">
                  <c:v>1.3203050597962154</c:v>
                </c:pt>
                <c:pt idx="13">
                  <c:v>1.9306882408168706</c:v>
                </c:pt>
                <c:pt idx="14">
                  <c:v>1.6653026588147015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09-4BDA-8E81-01B920EFC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272704"/>
        <c:axId val="157278592"/>
      </c:barChart>
      <c:catAx>
        <c:axId val="15727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278592"/>
        <c:crosses val="autoZero"/>
        <c:auto val="1"/>
        <c:lblAlgn val="ctr"/>
        <c:lblOffset val="100"/>
        <c:noMultiLvlLbl val="0"/>
      </c:catAx>
      <c:valAx>
        <c:axId val="1572785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2.0556747954846376E-2"/>
              <c:y val="4.915043182153370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272704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74203457490331E-2"/>
          <c:y val="0.18397604279817331"/>
          <c:w val="0.56162510174960767"/>
          <c:h val="0.711519631431706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kemiska produkter'!$A$5</c:f>
              <c:strCache>
                <c:ptCount val="1"/>
                <c:pt idx="0">
                  <c:v>Produktion i Sverige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produkter'!$S$5:$AG$5</c:f>
              <c:numCache>
                <c:formatCode>#,##0</c:formatCode>
                <c:ptCount val="15"/>
                <c:pt idx="0">
                  <c:v>675.48313460565566</c:v>
                </c:pt>
                <c:pt idx="1">
                  <c:v>584.85024358926341</c:v>
                </c:pt>
                <c:pt idx="2">
                  <c:v>612.24823487804849</c:v>
                </c:pt>
                <c:pt idx="3">
                  <c:v>676.81978500276273</c:v>
                </c:pt>
                <c:pt idx="4">
                  <c:v>670.80330667003557</c:v>
                </c:pt>
                <c:pt idx="5">
                  <c:v>508.46345546449345</c:v>
                </c:pt>
                <c:pt idx="6">
                  <c:v>501.523512545752</c:v>
                </c:pt>
                <c:pt idx="7">
                  <c:v>557.27052197771275</c:v>
                </c:pt>
                <c:pt idx="8">
                  <c:v>569.87706209935345</c:v>
                </c:pt>
                <c:pt idx="9">
                  <c:v>585.95131337333851</c:v>
                </c:pt>
                <c:pt idx="10">
                  <c:v>622.5197054947912</c:v>
                </c:pt>
                <c:pt idx="11">
                  <c:v>603.32158502673622</c:v>
                </c:pt>
                <c:pt idx="12">
                  <c:v>655.00202637836105</c:v>
                </c:pt>
                <c:pt idx="13">
                  <c:v>698.44070296115262</c:v>
                </c:pt>
                <c:pt idx="14">
                  <c:v>681.53762263579665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B-4130-9FE4-29016B833F3F}"/>
            </c:ext>
          </c:extLst>
        </c:ser>
        <c:ser>
          <c:idx val="1"/>
          <c:order val="1"/>
          <c:tx>
            <c:strRef>
              <c:f>'Diagram - kemiska produkter'!$A$6</c:f>
              <c:strCache>
                <c:ptCount val="1"/>
                <c:pt idx="0">
                  <c:v>Importerade varor och tjänster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produkter'!$S$6:$AG$6</c:f>
              <c:numCache>
                <c:formatCode>#,##0</c:formatCode>
                <c:ptCount val="15"/>
                <c:pt idx="0">
                  <c:v>203.98051388800454</c:v>
                </c:pt>
                <c:pt idx="1">
                  <c:v>161.4690209660329</c:v>
                </c:pt>
                <c:pt idx="2">
                  <c:v>181.88249113654607</c:v>
                </c:pt>
                <c:pt idx="3">
                  <c:v>214.35576532120402</c:v>
                </c:pt>
                <c:pt idx="4">
                  <c:v>221.36401484741469</c:v>
                </c:pt>
                <c:pt idx="5">
                  <c:v>169.0472526549801</c:v>
                </c:pt>
                <c:pt idx="6">
                  <c:v>171.86664416180699</c:v>
                </c:pt>
                <c:pt idx="7">
                  <c:v>195.97534832261366</c:v>
                </c:pt>
                <c:pt idx="8">
                  <c:v>201.21121534414431</c:v>
                </c:pt>
                <c:pt idx="9">
                  <c:v>214.01148236891905</c:v>
                </c:pt>
                <c:pt idx="10">
                  <c:v>245.29202271684576</c:v>
                </c:pt>
                <c:pt idx="11">
                  <c:v>235.76241958693294</c:v>
                </c:pt>
                <c:pt idx="12">
                  <c:v>240.98999808473502</c:v>
                </c:pt>
                <c:pt idx="13">
                  <c:v>266.49714875375946</c:v>
                </c:pt>
                <c:pt idx="14">
                  <c:v>257.78928645119504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B-4130-9FE4-29016B833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168768"/>
        <c:axId val="157170304"/>
      </c:barChart>
      <c:catAx>
        <c:axId val="15716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sv-SE"/>
          </a:p>
        </c:txPr>
        <c:crossAx val="157170304"/>
        <c:crosses val="autoZero"/>
        <c:auto val="1"/>
        <c:lblAlgn val="ctr"/>
        <c:lblOffset val="100"/>
        <c:noMultiLvlLbl val="0"/>
      </c:catAx>
      <c:valAx>
        <c:axId val="157170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2.0556747954846376E-2"/>
              <c:y val="4.915043182153370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168768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74203457490331E-2"/>
          <c:y val="0.18397604279817331"/>
          <c:w val="0.56162510174960767"/>
          <c:h val="0.711519631431706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kemiska produkter'!$A$10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produkter'!$S$10:$AG$10</c:f>
              <c:numCache>
                <c:formatCode>#,##0</c:formatCode>
                <c:ptCount val="15"/>
                <c:pt idx="0">
                  <c:v>293.32507828163767</c:v>
                </c:pt>
                <c:pt idx="1">
                  <c:v>184.41025975172968</c:v>
                </c:pt>
                <c:pt idx="2">
                  <c:v>203.38242694905583</c:v>
                </c:pt>
                <c:pt idx="3">
                  <c:v>252.31854440759378</c:v>
                </c:pt>
                <c:pt idx="4">
                  <c:v>226.02486106574509</c:v>
                </c:pt>
                <c:pt idx="5">
                  <c:v>180.77974054706709</c:v>
                </c:pt>
                <c:pt idx="6">
                  <c:v>199.42267652814954</c:v>
                </c:pt>
                <c:pt idx="7">
                  <c:v>227.10832648556291</c:v>
                </c:pt>
                <c:pt idx="8">
                  <c:v>261.76451488323238</c:v>
                </c:pt>
                <c:pt idx="9">
                  <c:v>281.81334434350964</c:v>
                </c:pt>
                <c:pt idx="10">
                  <c:v>281.50396855479221</c:v>
                </c:pt>
                <c:pt idx="11">
                  <c:v>254.38201827759428</c:v>
                </c:pt>
                <c:pt idx="12">
                  <c:v>266.95779885423042</c:v>
                </c:pt>
                <c:pt idx="13">
                  <c:v>310.77730693929749</c:v>
                </c:pt>
                <c:pt idx="14">
                  <c:v>304.63872526522471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A-414D-89F1-552D314392A9}"/>
            </c:ext>
          </c:extLst>
        </c:ser>
        <c:ser>
          <c:idx val="2"/>
          <c:order val="1"/>
          <c:tx>
            <c:strRef>
              <c:f>'Diagram - kemiska produkter'!$A$12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produkter'!$S$12:$AG$12</c:f>
              <c:numCache>
                <c:formatCode>#,##0</c:formatCode>
                <c:ptCount val="15"/>
                <c:pt idx="0">
                  <c:v>408.63007108365349</c:v>
                </c:pt>
                <c:pt idx="1">
                  <c:v>387.60699485513305</c:v>
                </c:pt>
                <c:pt idx="2">
                  <c:v>387.86445896546167</c:v>
                </c:pt>
                <c:pt idx="3">
                  <c:v>415.58231596117923</c:v>
                </c:pt>
                <c:pt idx="4">
                  <c:v>443.31740374567653</c:v>
                </c:pt>
                <c:pt idx="5">
                  <c:v>326.71919313263408</c:v>
                </c:pt>
                <c:pt idx="6">
                  <c:v>316.37793360079195</c:v>
                </c:pt>
                <c:pt idx="7">
                  <c:v>334.73077680338997</c:v>
                </c:pt>
                <c:pt idx="8">
                  <c:v>322.7649857815868</c:v>
                </c:pt>
                <c:pt idx="9">
                  <c:v>325.97144104164033</c:v>
                </c:pt>
                <c:pt idx="10">
                  <c:v>362.85348765079198</c:v>
                </c:pt>
                <c:pt idx="11">
                  <c:v>373.64049818867545</c:v>
                </c:pt>
                <c:pt idx="12">
                  <c:v>399.33964666309288</c:v>
                </c:pt>
                <c:pt idx="13">
                  <c:v>417.95074064733916</c:v>
                </c:pt>
                <c:pt idx="14">
                  <c:v>409.69523196020066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B-4FD4-BD73-ED06271CF196}"/>
            </c:ext>
          </c:extLst>
        </c:ser>
        <c:ser>
          <c:idx val="1"/>
          <c:order val="2"/>
          <c:tx>
            <c:strRef>
              <c:f>'Diagram - kemiska produkter'!$A$11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produkter'!$S$11:$AG$11</c:f>
              <c:numCache>
                <c:formatCode>#,##0</c:formatCode>
                <c:ptCount val="15"/>
                <c:pt idx="0">
                  <c:v>177.50849912836895</c:v>
                </c:pt>
                <c:pt idx="1">
                  <c:v>174.30200994843364</c:v>
                </c:pt>
                <c:pt idx="2">
                  <c:v>202.88384010007718</c:v>
                </c:pt>
                <c:pt idx="3">
                  <c:v>223.27468995519362</c:v>
                </c:pt>
                <c:pt idx="4">
                  <c:v>222.8250567060287</c:v>
                </c:pt>
                <c:pt idx="5">
                  <c:v>170.01177443977238</c:v>
                </c:pt>
                <c:pt idx="6">
                  <c:v>157.5895465786175</c:v>
                </c:pt>
                <c:pt idx="7">
                  <c:v>191.40676701137349</c:v>
                </c:pt>
                <c:pt idx="8">
                  <c:v>186.55877677867861</c:v>
                </c:pt>
                <c:pt idx="9">
                  <c:v>192.17801035710767</c:v>
                </c:pt>
                <c:pt idx="10">
                  <c:v>223.45427200605275</c:v>
                </c:pt>
                <c:pt idx="11">
                  <c:v>211.06148814739942</c:v>
                </c:pt>
                <c:pt idx="12">
                  <c:v>229.69457894577283</c:v>
                </c:pt>
                <c:pt idx="13">
                  <c:v>236.20980412827549</c:v>
                </c:pt>
                <c:pt idx="14">
                  <c:v>224.99295186156641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A-414D-89F1-552D31439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195648"/>
        <c:axId val="157209728"/>
      </c:barChart>
      <c:catAx>
        <c:axId val="15719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209728"/>
        <c:crosses val="autoZero"/>
        <c:auto val="1"/>
        <c:lblAlgn val="ctr"/>
        <c:lblOffset val="100"/>
        <c:noMultiLvlLbl val="0"/>
      </c:catAx>
      <c:valAx>
        <c:axId val="1572097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2.0556747954846376E-2"/>
              <c:y val="4.915043182153370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195648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74203457490331E-2"/>
          <c:y val="0.18397604279817331"/>
          <c:w val="0.56162510174960767"/>
          <c:h val="0.66165598285005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kemiska produkter'!$A$22</c:f>
              <c:strCache>
                <c:ptCount val="1"/>
                <c:pt idx="0">
                  <c:v>Inhemska utsläpp (från produktion i Sverige)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produkter'!$S$22:$AG$22</c:f>
              <c:numCache>
                <c:formatCode>#,##0</c:formatCode>
                <c:ptCount val="15"/>
                <c:pt idx="0">
                  <c:v>36.924801900081718</c:v>
                </c:pt>
                <c:pt idx="1">
                  <c:v>38.239625919603206</c:v>
                </c:pt>
                <c:pt idx="2">
                  <c:v>42.09072081776106</c:v>
                </c:pt>
                <c:pt idx="3">
                  <c:v>44.353840953820338</c:v>
                </c:pt>
                <c:pt idx="4">
                  <c:v>50.663629001201535</c:v>
                </c:pt>
                <c:pt idx="5">
                  <c:v>28.405846538474528</c:v>
                </c:pt>
                <c:pt idx="6">
                  <c:v>31.493227343991371</c:v>
                </c:pt>
                <c:pt idx="7">
                  <c:v>40.136248859351575</c:v>
                </c:pt>
                <c:pt idx="8">
                  <c:v>33.748252667343856</c:v>
                </c:pt>
                <c:pt idx="9">
                  <c:v>31.449983925115674</c:v>
                </c:pt>
                <c:pt idx="10">
                  <c:v>31.675892316522759</c:v>
                </c:pt>
                <c:pt idx="11">
                  <c:v>32.147528516084861</c:v>
                </c:pt>
                <c:pt idx="12">
                  <c:v>33.398969073448683</c:v>
                </c:pt>
                <c:pt idx="13">
                  <c:v>33.353019719847666</c:v>
                </c:pt>
                <c:pt idx="14">
                  <c:v>34.117907831083947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2-4065-BC7A-F05010CB8F51}"/>
            </c:ext>
          </c:extLst>
        </c:ser>
        <c:ser>
          <c:idx val="1"/>
          <c:order val="1"/>
          <c:tx>
            <c:strRef>
              <c:f>'Diagram - kemiska produkter'!$A$23</c:f>
              <c:strCache>
                <c:ptCount val="1"/>
                <c:pt idx="0">
                  <c:v>Utsläpp från importerade varor och tjänster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produkter'!$S$23:$AG$23</c:f>
              <c:numCache>
                <c:formatCode>#,##0</c:formatCode>
                <c:ptCount val="15"/>
                <c:pt idx="0">
                  <c:v>12.349034430539245</c:v>
                </c:pt>
                <c:pt idx="1">
                  <c:v>9.7193065610399874</c:v>
                </c:pt>
                <c:pt idx="2">
                  <c:v>12.489075170720705</c:v>
                </c:pt>
                <c:pt idx="3">
                  <c:v>12.709192779007116</c:v>
                </c:pt>
                <c:pt idx="4">
                  <c:v>13.706009065470054</c:v>
                </c:pt>
                <c:pt idx="5">
                  <c:v>10.492352350952999</c:v>
                </c:pt>
                <c:pt idx="6">
                  <c:v>11.015052826582645</c:v>
                </c:pt>
                <c:pt idx="7">
                  <c:v>17.561257866040503</c:v>
                </c:pt>
                <c:pt idx="8">
                  <c:v>10.943773930948296</c:v>
                </c:pt>
                <c:pt idx="9">
                  <c:v>11.285548564932085</c:v>
                </c:pt>
                <c:pt idx="10">
                  <c:v>12.581547425993149</c:v>
                </c:pt>
                <c:pt idx="11">
                  <c:v>11.825502186467995</c:v>
                </c:pt>
                <c:pt idx="12">
                  <c:v>9.3624318351669054</c:v>
                </c:pt>
                <c:pt idx="13">
                  <c:v>9.8420794930438085</c:v>
                </c:pt>
                <c:pt idx="14">
                  <c:v>9.4298465585791504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02-4065-BC7A-F05010CB8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308800"/>
        <c:axId val="157310336"/>
      </c:barChart>
      <c:catAx>
        <c:axId val="157308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310336"/>
        <c:crosses val="autoZero"/>
        <c:auto val="1"/>
        <c:lblAlgn val="ctr"/>
        <c:lblOffset val="100"/>
        <c:noMultiLvlLbl val="0"/>
      </c:catAx>
      <c:valAx>
        <c:axId val="157310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2.0556747954846376E-2"/>
              <c:y val="4.915043182153370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308800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5144758312016"/>
          <c:y val="0.16862379661021801"/>
          <c:w val="0.57146801749733367"/>
          <c:h val="0.626625126413631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- kemiska produkter'!$S$3</c:f>
              <c:strCache>
                <c:ptCount val="1"/>
                <c:pt idx="0">
                  <c:v>Hälsofarliga kemiska produkter (exkl. cement)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produkter'!$S$7:$AG$7</c:f>
              <c:numCache>
                <c:formatCode>#,##0</c:formatCode>
                <c:ptCount val="15"/>
                <c:pt idx="0">
                  <c:v>879.46364849366023</c:v>
                </c:pt>
                <c:pt idx="1">
                  <c:v>746.31926455529629</c:v>
                </c:pt>
                <c:pt idx="2">
                  <c:v>794.13072601459453</c:v>
                </c:pt>
                <c:pt idx="3">
                  <c:v>891.17555032396672</c:v>
                </c:pt>
                <c:pt idx="4">
                  <c:v>892.16732151745032</c:v>
                </c:pt>
                <c:pt idx="5">
                  <c:v>677.51070811947352</c:v>
                </c:pt>
                <c:pt idx="6">
                  <c:v>673.39015670755896</c:v>
                </c:pt>
                <c:pt idx="7">
                  <c:v>753.24587030032637</c:v>
                </c:pt>
                <c:pt idx="8">
                  <c:v>771.08827744349776</c:v>
                </c:pt>
                <c:pt idx="9">
                  <c:v>799.96279574225753</c:v>
                </c:pt>
                <c:pt idx="10">
                  <c:v>867.81172821163693</c:v>
                </c:pt>
                <c:pt idx="11">
                  <c:v>839.08400461366909</c:v>
                </c:pt>
                <c:pt idx="12">
                  <c:v>895.99202446309607</c:v>
                </c:pt>
                <c:pt idx="13">
                  <c:v>964.93785171491209</c:v>
                </c:pt>
                <c:pt idx="14">
                  <c:v>939.32690908699169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6-4ECE-A88C-840313FA6315}"/>
            </c:ext>
          </c:extLst>
        </c:ser>
        <c:ser>
          <c:idx val="1"/>
          <c:order val="1"/>
          <c:tx>
            <c:strRef>
              <c:f>'Diagram - kemiska produkter'!$B$3</c:f>
              <c:strCache>
                <c:ptCount val="1"/>
                <c:pt idx="0">
                  <c:v>Miljöfarliga kemiska produkter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produkter'!$B$7:$P$7</c:f>
              <c:numCache>
                <c:formatCode>#,##0</c:formatCode>
                <c:ptCount val="15"/>
                <c:pt idx="0">
                  <c:v>47.636537344206801</c:v>
                </c:pt>
                <c:pt idx="1">
                  <c:v>43.179754868805738</c:v>
                </c:pt>
                <c:pt idx="2">
                  <c:v>118.01841794602782</c:v>
                </c:pt>
                <c:pt idx="3">
                  <c:v>120.33873334686697</c:v>
                </c:pt>
                <c:pt idx="4">
                  <c:v>151.61428769006804</c:v>
                </c:pt>
                <c:pt idx="5">
                  <c:v>85.640874713422789</c:v>
                </c:pt>
                <c:pt idx="6">
                  <c:v>82.440300225182284</c:v>
                </c:pt>
                <c:pt idx="7">
                  <c:v>89.765041996049376</c:v>
                </c:pt>
                <c:pt idx="8">
                  <c:v>97.000975957951283</c:v>
                </c:pt>
                <c:pt idx="9">
                  <c:v>100.58511817701583</c:v>
                </c:pt>
                <c:pt idx="10">
                  <c:v>111.49923873796391</c:v>
                </c:pt>
                <c:pt idx="11">
                  <c:v>110.83377406028137</c:v>
                </c:pt>
                <c:pt idx="12">
                  <c:v>88.506250206580404</c:v>
                </c:pt>
                <c:pt idx="13">
                  <c:v>115.32779517882014</c:v>
                </c:pt>
                <c:pt idx="14">
                  <c:v>101.80279453166975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16-4ECE-A88C-840313FA6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1485184"/>
        <c:axId val="161486720"/>
      </c:barChart>
      <c:catAx>
        <c:axId val="161485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sv-SE"/>
          </a:p>
        </c:txPr>
        <c:crossAx val="161486720"/>
        <c:crosses val="autoZero"/>
        <c:auto val="1"/>
        <c:lblAlgn val="ctr"/>
        <c:lblOffset val="100"/>
        <c:noMultiLvlLbl val="0"/>
      </c:catAx>
      <c:valAx>
        <c:axId val="161486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Tusen ton</a:t>
                </a:r>
              </a:p>
            </c:rich>
          </c:tx>
          <c:layout>
            <c:manualLayout>
              <c:xMode val="edge"/>
              <c:yMode val="edge"/>
              <c:x val="1.7164750129314864E-2"/>
              <c:y val="4.2896538002102788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crossAx val="16148518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7874782245374508"/>
          <c:y val="0.18264613702128332"/>
          <c:w val="0.17441261005664146"/>
          <c:h val="0.49234647319386859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5144758312016"/>
          <c:y val="0.16862379661021801"/>
          <c:w val="0.5714680147721114"/>
          <c:h val="0.64480435499882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- kemiska produkter'!$S$3</c:f>
              <c:strCache>
                <c:ptCount val="1"/>
                <c:pt idx="0">
                  <c:v>Hälsofarliga kemiska produkter (exkl. cement)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produkter'!$S$5:$AG$5</c:f>
              <c:numCache>
                <c:formatCode>#,##0</c:formatCode>
                <c:ptCount val="15"/>
                <c:pt idx="0">
                  <c:v>675.48313460565566</c:v>
                </c:pt>
                <c:pt idx="1">
                  <c:v>584.85024358926341</c:v>
                </c:pt>
                <c:pt idx="2">
                  <c:v>612.24823487804849</c:v>
                </c:pt>
                <c:pt idx="3">
                  <c:v>676.81978500276273</c:v>
                </c:pt>
                <c:pt idx="4">
                  <c:v>670.80330667003557</c:v>
                </c:pt>
                <c:pt idx="5">
                  <c:v>508.46345546449345</c:v>
                </c:pt>
                <c:pt idx="6">
                  <c:v>501.523512545752</c:v>
                </c:pt>
                <c:pt idx="7">
                  <c:v>557.27052197771275</c:v>
                </c:pt>
                <c:pt idx="8">
                  <c:v>569.87706209935345</c:v>
                </c:pt>
                <c:pt idx="9">
                  <c:v>585.95131337333851</c:v>
                </c:pt>
                <c:pt idx="10">
                  <c:v>622.5197054947912</c:v>
                </c:pt>
                <c:pt idx="11">
                  <c:v>603.32158502673622</c:v>
                </c:pt>
                <c:pt idx="12">
                  <c:v>655.00202637836105</c:v>
                </c:pt>
                <c:pt idx="13">
                  <c:v>698.44070296115262</c:v>
                </c:pt>
                <c:pt idx="14">
                  <c:v>681.53762263579665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6-4A17-9987-383D402DB478}"/>
            </c:ext>
          </c:extLst>
        </c:ser>
        <c:ser>
          <c:idx val="1"/>
          <c:order val="1"/>
          <c:tx>
            <c:strRef>
              <c:f>'Diagram - kemiska produkter'!$B$3</c:f>
              <c:strCache>
                <c:ptCount val="1"/>
                <c:pt idx="0">
                  <c:v>Miljöfarliga kemiska produkter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produkter'!$B$5:$P$5</c:f>
              <c:numCache>
                <c:formatCode>#,##0</c:formatCode>
                <c:ptCount val="15"/>
                <c:pt idx="0">
                  <c:v>29.745804038776303</c:v>
                </c:pt>
                <c:pt idx="1">
                  <c:v>28.049231601972412</c:v>
                </c:pt>
                <c:pt idx="2">
                  <c:v>78.075830167874543</c:v>
                </c:pt>
                <c:pt idx="3">
                  <c:v>75.264392829107436</c:v>
                </c:pt>
                <c:pt idx="4">
                  <c:v>96.947028882325853</c:v>
                </c:pt>
                <c:pt idx="5">
                  <c:v>52.078302171406193</c:v>
                </c:pt>
                <c:pt idx="6">
                  <c:v>48.672177724624341</c:v>
                </c:pt>
                <c:pt idx="7">
                  <c:v>55.589057127884651</c:v>
                </c:pt>
                <c:pt idx="8">
                  <c:v>59.413932627427798</c:v>
                </c:pt>
                <c:pt idx="9">
                  <c:v>61.571956830981087</c:v>
                </c:pt>
                <c:pt idx="10">
                  <c:v>67.538786111287166</c:v>
                </c:pt>
                <c:pt idx="11">
                  <c:v>69.417815016797817</c:v>
                </c:pt>
                <c:pt idx="12">
                  <c:v>56.740135985722581</c:v>
                </c:pt>
                <c:pt idx="13">
                  <c:v>70.036385119308676</c:v>
                </c:pt>
                <c:pt idx="14">
                  <c:v>62.591680562036956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6-4A17-9987-383D402D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61507968"/>
        <c:axId val="161513856"/>
      </c:barChart>
      <c:catAx>
        <c:axId val="161507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sv-SE"/>
          </a:p>
        </c:txPr>
        <c:crossAx val="161513856"/>
        <c:crosses val="autoZero"/>
        <c:auto val="1"/>
        <c:lblAlgn val="ctr"/>
        <c:lblOffset val="100"/>
        <c:noMultiLvlLbl val="0"/>
      </c:catAx>
      <c:valAx>
        <c:axId val="1615138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Tusen ton</a:t>
                </a:r>
              </a:p>
            </c:rich>
          </c:tx>
          <c:layout>
            <c:manualLayout>
              <c:xMode val="edge"/>
              <c:yMode val="edge"/>
              <c:x val="1.7164750129314864E-2"/>
              <c:y val="4.2896538002102788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crossAx val="1615079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1082596372624807"/>
          <c:y val="0.32739657458264565"/>
          <c:w val="0.27586288818722954"/>
          <c:h val="0.3165715161846009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74203457490331E-2"/>
          <c:y val="0.18397604279817331"/>
          <c:w val="0.56162510174960767"/>
          <c:h val="0.632568866773810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kemiska produkter'!$A$16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kemiska produkter'!$B$2:$P$2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produkter'!$B$16:$P$16</c:f>
              <c:numCache>
                <c:formatCode>#,##0</c:formatCode>
                <c:ptCount val="15"/>
                <c:pt idx="0">
                  <c:v>8.4093005702314425</c:v>
                </c:pt>
                <c:pt idx="1">
                  <c:v>5.485657833882378</c:v>
                </c:pt>
                <c:pt idx="2">
                  <c:v>15.94910536929002</c:v>
                </c:pt>
                <c:pt idx="3">
                  <c:v>16.622865431072526</c:v>
                </c:pt>
                <c:pt idx="4">
                  <c:v>19.197279575313249</c:v>
                </c:pt>
                <c:pt idx="5">
                  <c:v>11.217334733585679</c:v>
                </c:pt>
                <c:pt idx="6">
                  <c:v>11.543989382699628</c:v>
                </c:pt>
                <c:pt idx="7">
                  <c:v>13.408644257423568</c:v>
                </c:pt>
                <c:pt idx="8">
                  <c:v>16.196663777687931</c:v>
                </c:pt>
                <c:pt idx="9">
                  <c:v>17.75147397854413</c:v>
                </c:pt>
                <c:pt idx="10">
                  <c:v>16.668270087704173</c:v>
                </c:pt>
                <c:pt idx="11">
                  <c:v>16.735986158859262</c:v>
                </c:pt>
                <c:pt idx="12">
                  <c:v>13.439549391552378</c:v>
                </c:pt>
                <c:pt idx="13">
                  <c:v>17.109039196265979</c:v>
                </c:pt>
                <c:pt idx="14">
                  <c:v>15.938199475316186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3-4960-9670-43A511145AB5}"/>
            </c:ext>
          </c:extLst>
        </c:ser>
        <c:ser>
          <c:idx val="2"/>
          <c:order val="1"/>
          <c:tx>
            <c:strRef>
              <c:f>'Diagram - kemiska produkter'!$A$18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kemiska produkter'!$B$2:$P$2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produkter'!$B$18:$P$18</c:f>
              <c:numCache>
                <c:formatCode>#,##0</c:formatCode>
                <c:ptCount val="15"/>
                <c:pt idx="0">
                  <c:v>11.714965218480591</c:v>
                </c:pt>
                <c:pt idx="1">
                  <c:v>11.530157544690104</c:v>
                </c:pt>
                <c:pt idx="2">
                  <c:v>30.416055201231</c:v>
                </c:pt>
                <c:pt idx="3">
                  <c:v>27.378760169909405</c:v>
                </c:pt>
                <c:pt idx="4">
                  <c:v>37.652885174575026</c:v>
                </c:pt>
                <c:pt idx="5">
                  <c:v>20.272838882084809</c:v>
                </c:pt>
                <c:pt idx="6">
                  <c:v>18.31418357226017</c:v>
                </c:pt>
                <c:pt idx="7">
                  <c:v>19.762753649866827</c:v>
                </c:pt>
                <c:pt idx="8">
                  <c:v>19.971064283661828</c:v>
                </c:pt>
                <c:pt idx="9">
                  <c:v>20.533000546439446</c:v>
                </c:pt>
                <c:pt idx="10">
                  <c:v>21.48509651739284</c:v>
                </c:pt>
                <c:pt idx="11">
                  <c:v>24.582092116476186</c:v>
                </c:pt>
                <c:pt idx="12">
                  <c:v>20.10409483584435</c:v>
                </c:pt>
                <c:pt idx="13">
                  <c:v>23.009194829146388</c:v>
                </c:pt>
                <c:pt idx="14">
                  <c:v>21.434583949833137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9-40A6-B89C-B9568C18BA0A}"/>
            </c:ext>
          </c:extLst>
        </c:ser>
        <c:ser>
          <c:idx val="1"/>
          <c:order val="2"/>
          <c:tx>
            <c:strRef>
              <c:f>'Diagram - kemiska produkter'!$A$17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kemiska produkter'!$B$2:$P$2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produkter'!$B$17:$P$17</c:f>
              <c:numCache>
                <c:formatCode>#,##0</c:formatCode>
                <c:ptCount val="15"/>
                <c:pt idx="0">
                  <c:v>9.6215382500642743</c:v>
                </c:pt>
                <c:pt idx="1">
                  <c:v>11.03341622339993</c:v>
                </c:pt>
                <c:pt idx="2">
                  <c:v>31.71066959735353</c:v>
                </c:pt>
                <c:pt idx="3">
                  <c:v>31.262767228125515</c:v>
                </c:pt>
                <c:pt idx="4">
                  <c:v>40.096864132437588</c:v>
                </c:pt>
                <c:pt idx="5">
                  <c:v>20.5881285557357</c:v>
                </c:pt>
                <c:pt idx="6">
                  <c:v>18.81400476966455</c:v>
                </c:pt>
                <c:pt idx="7">
                  <c:v>22.417659220594249</c:v>
                </c:pt>
                <c:pt idx="8">
                  <c:v>23.246204566078038</c:v>
                </c:pt>
                <c:pt idx="9">
                  <c:v>23.287482305997511</c:v>
                </c:pt>
                <c:pt idx="10">
                  <c:v>29.38541950619015</c:v>
                </c:pt>
                <c:pt idx="11">
                  <c:v>28.099736741462365</c:v>
                </c:pt>
                <c:pt idx="12">
                  <c:v>23.196491758325859</c:v>
                </c:pt>
                <c:pt idx="13">
                  <c:v>29.918151093896302</c:v>
                </c:pt>
                <c:pt idx="14">
                  <c:v>25.218897136887634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E3-4960-9670-43A511145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608256"/>
        <c:axId val="162609792"/>
      </c:barChart>
      <c:catAx>
        <c:axId val="16260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2609792"/>
        <c:crosses val="autoZero"/>
        <c:auto val="1"/>
        <c:lblAlgn val="ctr"/>
        <c:lblOffset val="100"/>
        <c:noMultiLvlLbl val="0"/>
      </c:catAx>
      <c:valAx>
        <c:axId val="162609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2.0556747954846376E-2"/>
              <c:y val="4.915043182153370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260825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74203457490331E-2"/>
          <c:y val="0.18397604279817331"/>
          <c:w val="0.56162510174960767"/>
          <c:h val="0.6408794713670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kemiska produkter'!$A$16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produkter'!$S$16:$AG$16</c:f>
              <c:numCache>
                <c:formatCode>#,##0</c:formatCode>
                <c:ptCount val="15"/>
                <c:pt idx="0">
                  <c:v>219.63696088606625</c:v>
                </c:pt>
                <c:pt idx="1">
                  <c:v>140.68192100824083</c:v>
                </c:pt>
                <c:pt idx="2">
                  <c:v>152.42430592965337</c:v>
                </c:pt>
                <c:pt idx="3">
                  <c:v>186.11015917666526</c:v>
                </c:pt>
                <c:pt idx="4">
                  <c:v>164.35592689274492</c:v>
                </c:pt>
                <c:pt idx="5">
                  <c:v>130.70562794296899</c:v>
                </c:pt>
                <c:pt idx="6">
                  <c:v>143.18001129964335</c:v>
                </c:pt>
                <c:pt idx="7">
                  <c:v>161.85330042854807</c:v>
                </c:pt>
                <c:pt idx="8">
                  <c:v>186.67110172032858</c:v>
                </c:pt>
                <c:pt idx="9">
                  <c:v>198.65191865767474</c:v>
                </c:pt>
                <c:pt idx="10">
                  <c:v>191.27721594116809</c:v>
                </c:pt>
                <c:pt idx="11">
                  <c:v>173.69093137371448</c:v>
                </c:pt>
                <c:pt idx="12">
                  <c:v>186.35433966617114</c:v>
                </c:pt>
                <c:pt idx="13">
                  <c:v>214.80595759568953</c:v>
                </c:pt>
                <c:pt idx="14">
                  <c:v>211.69918569402037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A-4C65-88CE-3B2B0CD0982B}"/>
            </c:ext>
          </c:extLst>
        </c:ser>
        <c:ser>
          <c:idx val="2"/>
          <c:order val="1"/>
          <c:tx>
            <c:strRef>
              <c:f>'Diagram - kemiska produkter'!$A$18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produkter'!$S$18:$AG$18</c:f>
              <c:numCache>
                <c:formatCode>#,##0</c:formatCode>
                <c:ptCount val="15"/>
                <c:pt idx="0">
                  <c:v>305.97542994021353</c:v>
                </c:pt>
                <c:pt idx="1">
                  <c:v>295.69556870568846</c:v>
                </c:pt>
                <c:pt idx="2">
                  <c:v>290.68377164856855</c:v>
                </c:pt>
                <c:pt idx="3">
                  <c:v>306.53351760622519</c:v>
                </c:pt>
                <c:pt idx="4">
                  <c:v>322.36207316642117</c:v>
                </c:pt>
                <c:pt idx="5">
                  <c:v>236.22136623380567</c:v>
                </c:pt>
                <c:pt idx="6">
                  <c:v>227.15067762880525</c:v>
                </c:pt>
                <c:pt idx="7">
                  <c:v>238.55259654728843</c:v>
                </c:pt>
                <c:pt idx="8">
                  <c:v>230.17212825608411</c:v>
                </c:pt>
                <c:pt idx="9">
                  <c:v>229.77922618028185</c:v>
                </c:pt>
                <c:pt idx="10">
                  <c:v>246.55284708313917</c:v>
                </c:pt>
                <c:pt idx="11">
                  <c:v>255.12010073962787</c:v>
                </c:pt>
                <c:pt idx="12">
                  <c:v>278.76569433754707</c:v>
                </c:pt>
                <c:pt idx="13">
                  <c:v>288.8830911007131</c:v>
                </c:pt>
                <c:pt idx="14">
                  <c:v>284.70493012070767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B-4C48-B691-82F17593A3BA}"/>
            </c:ext>
          </c:extLst>
        </c:ser>
        <c:ser>
          <c:idx val="1"/>
          <c:order val="2"/>
          <c:tx>
            <c:strRef>
              <c:f>'Diagram - kemiska produkter'!$A$17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kemiska produkter'!$S$2:$AG$2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kemiska produkter'!$S$17:$AG$17</c:f>
              <c:numCache>
                <c:formatCode>#,##0</c:formatCode>
                <c:ptCount val="15"/>
                <c:pt idx="0">
                  <c:v>149.87074377937583</c:v>
                </c:pt>
                <c:pt idx="1">
                  <c:v>148.47275387533415</c:v>
                </c:pt>
                <c:pt idx="2">
                  <c:v>169.14015729982665</c:v>
                </c:pt>
                <c:pt idx="3">
                  <c:v>184.17610821987216</c:v>
                </c:pt>
                <c:pt idx="4">
                  <c:v>184.08530661086951</c:v>
                </c:pt>
                <c:pt idx="5">
                  <c:v>141.53646128771879</c:v>
                </c:pt>
                <c:pt idx="6">
                  <c:v>131.19282361730342</c:v>
                </c:pt>
                <c:pt idx="7">
                  <c:v>156.86462500187625</c:v>
                </c:pt>
                <c:pt idx="8">
                  <c:v>153.03383212294079</c:v>
                </c:pt>
                <c:pt idx="9">
                  <c:v>157.52016853538197</c:v>
                </c:pt>
                <c:pt idx="10">
                  <c:v>184.68964247048388</c:v>
                </c:pt>
                <c:pt idx="11">
                  <c:v>174.51055291339389</c:v>
                </c:pt>
                <c:pt idx="12">
                  <c:v>189.88199237464289</c:v>
                </c:pt>
                <c:pt idx="13">
                  <c:v>194.75165426475004</c:v>
                </c:pt>
                <c:pt idx="14">
                  <c:v>185.13350682106864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EA-4C65-88CE-3B2B0CD09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622848"/>
        <c:axId val="162632832"/>
      </c:barChart>
      <c:catAx>
        <c:axId val="16262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2632832"/>
        <c:crosses val="autoZero"/>
        <c:auto val="1"/>
        <c:lblAlgn val="ctr"/>
        <c:lblOffset val="100"/>
        <c:noMultiLvlLbl val="0"/>
      </c:catAx>
      <c:valAx>
        <c:axId val="162632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2.0556747954846376E-2"/>
              <c:y val="4.915043182153370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2622848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74731138800302E-2"/>
          <c:y val="0.14528076787119285"/>
          <c:w val="0.57478088511389225"/>
          <c:h val="0.682515507942119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energianvändning'!$A$5</c:f>
              <c:strCache>
                <c:ptCount val="1"/>
                <c:pt idx="0">
                  <c:v>Produktion i Sverige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energianvändning'!$B$5:$P$5</c:f>
              <c:numCache>
                <c:formatCode>#,##0</c:formatCode>
                <c:ptCount val="15"/>
                <c:pt idx="0">
                  <c:v>92.675543112595406</c:v>
                </c:pt>
                <c:pt idx="1">
                  <c:v>99.325176514327495</c:v>
                </c:pt>
                <c:pt idx="2">
                  <c:v>111.43983020227809</c:v>
                </c:pt>
                <c:pt idx="3">
                  <c:v>99.993102580628076</c:v>
                </c:pt>
                <c:pt idx="4">
                  <c:v>102.92364946765112</c:v>
                </c:pt>
                <c:pt idx="5">
                  <c:v>103.32374509820528</c:v>
                </c:pt>
                <c:pt idx="6">
                  <c:v>98.555340989553926</c:v>
                </c:pt>
                <c:pt idx="7">
                  <c:v>99.258222406333431</c:v>
                </c:pt>
                <c:pt idx="8">
                  <c:v>104.03400526080695</c:v>
                </c:pt>
                <c:pt idx="9">
                  <c:v>101.62458225284094</c:v>
                </c:pt>
                <c:pt idx="10">
                  <c:v>101.6172911483751</c:v>
                </c:pt>
                <c:pt idx="11">
                  <c:v>99.904539414260782</c:v>
                </c:pt>
                <c:pt idx="12">
                  <c:v>96.175851962798305</c:v>
                </c:pt>
                <c:pt idx="13">
                  <c:v>106.98440211469337</c:v>
                </c:pt>
                <c:pt idx="14">
                  <c:v>102.32957705390541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A-4A10-BC33-7918183C4F7A}"/>
            </c:ext>
          </c:extLst>
        </c:ser>
        <c:ser>
          <c:idx val="1"/>
          <c:order val="1"/>
          <c:tx>
            <c:strRef>
              <c:f>'Diagram - energianvändning'!$A$6</c:f>
              <c:strCache>
                <c:ptCount val="1"/>
                <c:pt idx="0">
                  <c:v>Importerade varor och tjänster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energianvändning'!$B$6:$P$6</c:f>
              <c:numCache>
                <c:formatCode>#,##0</c:formatCode>
                <c:ptCount val="15"/>
                <c:pt idx="0">
                  <c:v>4.6192326052284542</c:v>
                </c:pt>
                <c:pt idx="1">
                  <c:v>4.2557028131053158</c:v>
                </c:pt>
                <c:pt idx="2">
                  <c:v>4.5321498774002418</c:v>
                </c:pt>
                <c:pt idx="3">
                  <c:v>4.5337323361421884</c:v>
                </c:pt>
                <c:pt idx="4">
                  <c:v>4.5487446777928859</c:v>
                </c:pt>
                <c:pt idx="5">
                  <c:v>4.1948670315964742</c:v>
                </c:pt>
                <c:pt idx="6">
                  <c:v>4.4171356235215908</c:v>
                </c:pt>
                <c:pt idx="7">
                  <c:v>4.6783938895592119</c:v>
                </c:pt>
                <c:pt idx="8">
                  <c:v>4.985846021796605</c:v>
                </c:pt>
                <c:pt idx="9">
                  <c:v>5.1406455658954489</c:v>
                </c:pt>
                <c:pt idx="10">
                  <c:v>5.5579039269221635</c:v>
                </c:pt>
                <c:pt idx="11">
                  <c:v>5.4325557200057855</c:v>
                </c:pt>
                <c:pt idx="12">
                  <c:v>4.9799165641566923</c:v>
                </c:pt>
                <c:pt idx="13">
                  <c:v>5.7498424912697672</c:v>
                </c:pt>
                <c:pt idx="14">
                  <c:v>5.6258069485565567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4A-4A10-BC33-7918183C4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687232"/>
        <c:axId val="162693120"/>
      </c:barChart>
      <c:catAx>
        <c:axId val="162687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sv-SE"/>
          </a:p>
        </c:txPr>
        <c:crossAx val="162693120"/>
        <c:crosses val="autoZero"/>
        <c:auto val="1"/>
        <c:lblAlgn val="ctr"/>
        <c:lblOffset val="100"/>
        <c:noMultiLvlLbl val="0"/>
      </c:catAx>
      <c:valAx>
        <c:axId val="1626931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TWh</a:t>
                </a:r>
              </a:p>
            </c:rich>
          </c:tx>
          <c:layout>
            <c:manualLayout>
              <c:xMode val="edge"/>
              <c:yMode val="edge"/>
              <c:x val="1.1420429908145572E-2"/>
              <c:y val="3.578479024367994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268723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86755847452873E-2"/>
          <c:y val="0.16548911837094449"/>
          <c:w val="0.59015166021879972"/>
          <c:h val="0.66008719451870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energianvändning'!$A$13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energianvändning'!$B$13:$P$13</c:f>
              <c:numCache>
                <c:formatCode>#,##0</c:formatCode>
                <c:ptCount val="15"/>
                <c:pt idx="0">
                  <c:v>6.6831433959475994</c:v>
                </c:pt>
                <c:pt idx="1">
                  <c:v>4.7795378143340281</c:v>
                </c:pt>
                <c:pt idx="2">
                  <c:v>5.3743842725612394</c:v>
                </c:pt>
                <c:pt idx="3">
                  <c:v>5.9024086395683435</c:v>
                </c:pt>
                <c:pt idx="4">
                  <c:v>5.2516508772105626</c:v>
                </c:pt>
                <c:pt idx="5">
                  <c:v>5.4555932070057738</c:v>
                </c:pt>
                <c:pt idx="6">
                  <c:v>6.1623817758495969</c:v>
                </c:pt>
                <c:pt idx="7">
                  <c:v>6.9652468801794818</c:v>
                </c:pt>
                <c:pt idx="8">
                  <c:v>8.469629723079823</c:v>
                </c:pt>
                <c:pt idx="9">
                  <c:v>8.8687765291897058</c:v>
                </c:pt>
                <c:pt idx="10">
                  <c:v>8.6950754252929343</c:v>
                </c:pt>
                <c:pt idx="11">
                  <c:v>7.7800037815220433</c:v>
                </c:pt>
                <c:pt idx="12">
                  <c:v>7.4327639247143411</c:v>
                </c:pt>
                <c:pt idx="13">
                  <c:v>8.375343605532791</c:v>
                </c:pt>
                <c:pt idx="14">
                  <c:v>8.006279624055523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D-4B12-A00E-22C5612554E0}"/>
            </c:ext>
          </c:extLst>
        </c:ser>
        <c:ser>
          <c:idx val="3"/>
          <c:order val="1"/>
          <c:tx>
            <c:strRef>
              <c:f>'Diagram - energianvändning'!$A$12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energianvändning'!$B$12:$P$12</c:f>
              <c:numCache>
                <c:formatCode>#,##0</c:formatCode>
                <c:ptCount val="15"/>
                <c:pt idx="0">
                  <c:v>9.3102621056021544</c:v>
                </c:pt>
                <c:pt idx="1">
                  <c:v>10.045982753370676</c:v>
                </c:pt>
                <c:pt idx="2">
                  <c:v>10.249325270720634</c:v>
                </c:pt>
                <c:pt idx="3">
                  <c:v>9.7215868851027754</c:v>
                </c:pt>
                <c:pt idx="4">
                  <c:v>10.30040775729751</c:v>
                </c:pt>
                <c:pt idx="5">
                  <c:v>9.859771926095533</c:v>
                </c:pt>
                <c:pt idx="6">
                  <c:v>9.7764288708023255</c:v>
                </c:pt>
                <c:pt idx="7">
                  <c:v>10.265949007281671</c:v>
                </c:pt>
                <c:pt idx="8">
                  <c:v>10.443355618176929</c:v>
                </c:pt>
                <c:pt idx="9">
                  <c:v>10.258449159782762</c:v>
                </c:pt>
                <c:pt idx="10">
                  <c:v>11.207793835560564</c:v>
                </c:pt>
                <c:pt idx="11">
                  <c:v>11.427397693124261</c:v>
                </c:pt>
                <c:pt idx="12">
                  <c:v>11.118601262690071</c:v>
                </c:pt>
                <c:pt idx="13">
                  <c:v>11.263631497367076</c:v>
                </c:pt>
                <c:pt idx="14">
                  <c:v>10.767293569981632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5-40E3-834C-C3E26EF35055}"/>
            </c:ext>
          </c:extLst>
        </c:ser>
        <c:ser>
          <c:idx val="1"/>
          <c:order val="2"/>
          <c:tx>
            <c:strRef>
              <c:f>'Diagram - energianvändning'!$A$11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energianvändning'!$B$11:$P$11</c:f>
              <c:numCache>
                <c:formatCode>#,##0</c:formatCode>
                <c:ptCount val="15"/>
                <c:pt idx="0">
                  <c:v>10.149591660012351</c:v>
                </c:pt>
                <c:pt idx="1">
                  <c:v>11.365354818295376</c:v>
                </c:pt>
                <c:pt idx="2">
                  <c:v>12.550938344205473</c:v>
                </c:pt>
                <c:pt idx="3">
                  <c:v>11.239780068853484</c:v>
                </c:pt>
                <c:pt idx="4">
                  <c:v>11.56931558317514</c:v>
                </c:pt>
                <c:pt idx="5">
                  <c:v>10.380197645499763</c:v>
                </c:pt>
                <c:pt idx="6">
                  <c:v>10.496107916963528</c:v>
                </c:pt>
                <c:pt idx="7">
                  <c:v>10.294544090623923</c:v>
                </c:pt>
                <c:pt idx="8">
                  <c:v>10.294913581216198</c:v>
                </c:pt>
                <c:pt idx="9">
                  <c:v>10.210649687810568</c:v>
                </c:pt>
                <c:pt idx="10">
                  <c:v>10.344778053400383</c:v>
                </c:pt>
                <c:pt idx="11">
                  <c:v>10.066699610974666</c:v>
                </c:pt>
                <c:pt idx="12">
                  <c:v>9.9442318186442638</c:v>
                </c:pt>
                <c:pt idx="13">
                  <c:v>11.141353496727048</c:v>
                </c:pt>
                <c:pt idx="14">
                  <c:v>10.655892939213317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D-4B12-A00E-22C5612554E0}"/>
            </c:ext>
          </c:extLst>
        </c:ser>
        <c:ser>
          <c:idx val="2"/>
          <c:order val="3"/>
          <c:tx>
            <c:strRef>
              <c:f>'Diagram - energianvändning'!$A$10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energianvändning'!$B$10:$P$10</c:f>
              <c:numCache>
                <c:formatCode>#,##0</c:formatCode>
                <c:ptCount val="15"/>
                <c:pt idx="0">
                  <c:v>71.15177855626176</c:v>
                </c:pt>
                <c:pt idx="1">
                  <c:v>77.390003941432724</c:v>
                </c:pt>
                <c:pt idx="2">
                  <c:v>87.797332192190979</c:v>
                </c:pt>
                <c:pt idx="3">
                  <c:v>77.663059323245662</c:v>
                </c:pt>
                <c:pt idx="4">
                  <c:v>80.351019927760788</c:v>
                </c:pt>
                <c:pt idx="5">
                  <c:v>81.82304935120068</c:v>
                </c:pt>
                <c:pt idx="6">
                  <c:v>76.53755804946006</c:v>
                </c:pt>
                <c:pt idx="7">
                  <c:v>76.410876317807592</c:v>
                </c:pt>
                <c:pt idx="8">
                  <c:v>79.811952360130604</c:v>
                </c:pt>
                <c:pt idx="9">
                  <c:v>77.427352441953346</c:v>
                </c:pt>
                <c:pt idx="10">
                  <c:v>76.927547761043385</c:v>
                </c:pt>
                <c:pt idx="11">
                  <c:v>76.062994048645592</c:v>
                </c:pt>
                <c:pt idx="12">
                  <c:v>72.660171520906331</c:v>
                </c:pt>
                <c:pt idx="13">
                  <c:v>81.953916006336215</c:v>
                </c:pt>
                <c:pt idx="14">
                  <c:v>78.525917869211469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8D-4B12-A00E-22C561255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706944"/>
        <c:axId val="162708480"/>
      </c:barChart>
      <c:catAx>
        <c:axId val="16270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sv-SE"/>
          </a:p>
        </c:txPr>
        <c:crossAx val="162708480"/>
        <c:crosses val="autoZero"/>
        <c:auto val="1"/>
        <c:lblAlgn val="ctr"/>
        <c:lblOffset val="100"/>
        <c:noMultiLvlLbl val="0"/>
      </c:catAx>
      <c:valAx>
        <c:axId val="162708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TWh</a:t>
                </a:r>
              </a:p>
            </c:rich>
          </c:tx>
          <c:layout>
            <c:manualLayout>
              <c:xMode val="edge"/>
              <c:yMode val="edge"/>
              <c:x val="2.2792014611296547E-2"/>
              <c:y val="3.4384049300743826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270694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098795486893964"/>
          <c:y val="0.20950614436579684"/>
          <c:w val="0.29012048777205057"/>
          <c:h val="0.5303354588258828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1">
                <a:solidFill>
                  <a:sysClr val="windowText" lastClr="000000"/>
                </a:solidFill>
              </a:rPr>
              <a:t>31% </a:t>
            </a:r>
          </a:p>
          <a:p>
            <a:pPr>
              <a:defRPr sz="1200"/>
            </a:pPr>
            <a:r>
              <a:rPr lang="sv-SE" sz="1200" b="1">
                <a:solidFill>
                  <a:sysClr val="windowText" lastClr="000000"/>
                </a:solidFill>
              </a:rPr>
              <a:t>Avfall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6E-49B2-A028-06D513186E2D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6E-49B2-A028-06D513186E2D}"/>
              </c:ext>
            </c:extLst>
          </c:dPt>
          <c:val>
            <c:numRef>
              <c:f>Sammanställning!$AY$14:$AY$15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Sammanställning!$AX$14:$AX$15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8F2-4953-9B04-2A9649832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447438353264324E-2"/>
          <c:y val="0.15239220526793951"/>
          <c:w val="0.58958521520470697"/>
          <c:h val="0.664162346385777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energianvändning'!$AH$1</c:f>
              <c:strCache>
                <c:ptCount val="1"/>
                <c:pt idx="0">
                  <c:v>därav förnybar energi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energianvändning'!$AH$7:$AV$7</c:f>
              <c:numCache>
                <c:formatCode>#,##0</c:formatCode>
                <c:ptCount val="15"/>
                <c:pt idx="0">
                  <c:v>52.349755841982073</c:v>
                </c:pt>
                <c:pt idx="1">
                  <c:v>58.209945995977336</c:v>
                </c:pt>
                <c:pt idx="2">
                  <c:v>62.189881709360435</c:v>
                </c:pt>
                <c:pt idx="3">
                  <c:v>58.348623516482135</c:v>
                </c:pt>
                <c:pt idx="4">
                  <c:v>63.404136561087334</c:v>
                </c:pt>
                <c:pt idx="5">
                  <c:v>63.708179715322103</c:v>
                </c:pt>
                <c:pt idx="6">
                  <c:v>61.967748958986036</c:v>
                </c:pt>
                <c:pt idx="7">
                  <c:v>63.848914909251128</c:v>
                </c:pt>
                <c:pt idx="8">
                  <c:v>65.745959975653165</c:v>
                </c:pt>
                <c:pt idx="9">
                  <c:v>66.367409939876367</c:v>
                </c:pt>
                <c:pt idx="10">
                  <c:v>65.227415406504534</c:v>
                </c:pt>
                <c:pt idx="11">
                  <c:v>65.762804187319006</c:v>
                </c:pt>
                <c:pt idx="12">
                  <c:v>65.392373379170621</c:v>
                </c:pt>
                <c:pt idx="13">
                  <c:v>73.648426231322588</c:v>
                </c:pt>
                <c:pt idx="14">
                  <c:v>71.399349099963729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C-437B-860A-7F86C60829C5}"/>
            </c:ext>
          </c:extLst>
        </c:ser>
        <c:ser>
          <c:idx val="1"/>
          <c:order val="1"/>
          <c:tx>
            <c:strRef>
              <c:f>'Diagram - energianvändning'!$AX$1</c:f>
              <c:strCache>
                <c:ptCount val="1"/>
                <c:pt idx="0">
                  <c:v>därav kärnkraft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energianvändning'!$AX$7:$BL$7</c:f>
              <c:numCache>
                <c:formatCode>#,##0</c:formatCode>
                <c:ptCount val="15"/>
                <c:pt idx="0">
                  <c:v>6.9582560262467643</c:v>
                </c:pt>
                <c:pt idx="1">
                  <c:v>6.73982831379596</c:v>
                </c:pt>
                <c:pt idx="2">
                  <c:v>7.4477600191331721</c:v>
                </c:pt>
                <c:pt idx="3">
                  <c:v>7.1541474723633316</c:v>
                </c:pt>
                <c:pt idx="4">
                  <c:v>7.0548620145694807</c:v>
                </c:pt>
                <c:pt idx="5">
                  <c:v>8.219724635035389</c:v>
                </c:pt>
                <c:pt idx="6">
                  <c:v>7.6174475981880123</c:v>
                </c:pt>
                <c:pt idx="7">
                  <c:v>6.3210221470055519</c:v>
                </c:pt>
                <c:pt idx="8">
                  <c:v>8.2753615018030651</c:v>
                </c:pt>
                <c:pt idx="9">
                  <c:v>8.1759758322235534</c:v>
                </c:pt>
                <c:pt idx="10">
                  <c:v>8.6735223419456418</c:v>
                </c:pt>
                <c:pt idx="11">
                  <c:v>8.1498687249110002</c:v>
                </c:pt>
                <c:pt idx="12">
                  <c:v>5.9153737776428255</c:v>
                </c:pt>
                <c:pt idx="13">
                  <c:v>6.6820426074407209</c:v>
                </c:pt>
                <c:pt idx="14">
                  <c:v>6.0713175786578475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C-437B-860A-7F86C60829C5}"/>
            </c:ext>
          </c:extLst>
        </c:ser>
        <c:ser>
          <c:idx val="2"/>
          <c:order val="2"/>
          <c:tx>
            <c:strRef>
              <c:f>'Diagram - energianvändning'!$R$1</c:f>
              <c:strCache>
                <c:ptCount val="1"/>
                <c:pt idx="0">
                  <c:v>därav fossil energi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energianvändning'!$R$7:$AF$7</c:f>
              <c:numCache>
                <c:formatCode>#,##0</c:formatCode>
                <c:ptCount val="15"/>
                <c:pt idx="0">
                  <c:v>37.986763849595036</c:v>
                </c:pt>
                <c:pt idx="1">
                  <c:v>38.631105017659515</c:v>
                </c:pt>
                <c:pt idx="2">
                  <c:v>46.334338351184719</c:v>
                </c:pt>
                <c:pt idx="3">
                  <c:v>39.024063927924786</c:v>
                </c:pt>
                <c:pt idx="4">
                  <c:v>37.013395569787193</c:v>
                </c:pt>
                <c:pt idx="5">
                  <c:v>35.590707779444251</c:v>
                </c:pt>
                <c:pt idx="6">
                  <c:v>33.387280055901471</c:v>
                </c:pt>
                <c:pt idx="7">
                  <c:v>33.76667923963597</c:v>
                </c:pt>
                <c:pt idx="8">
                  <c:v>34.998529805147328</c:v>
                </c:pt>
                <c:pt idx="9">
                  <c:v>32.221842046636453</c:v>
                </c:pt>
                <c:pt idx="10">
                  <c:v>33.274257326847099</c:v>
                </c:pt>
                <c:pt idx="11">
                  <c:v>31.424422222036558</c:v>
                </c:pt>
                <c:pt idx="12">
                  <c:v>29.848021370141559</c:v>
                </c:pt>
                <c:pt idx="13">
                  <c:v>32.403775767199825</c:v>
                </c:pt>
                <c:pt idx="14">
                  <c:v>30.484717323840378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3C-437B-860A-7F86C6082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325824"/>
        <c:axId val="161327360"/>
      </c:barChart>
      <c:catAx>
        <c:axId val="161325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1327360"/>
        <c:crosses val="autoZero"/>
        <c:auto val="1"/>
        <c:lblAlgn val="ctr"/>
        <c:lblOffset val="100"/>
        <c:noMultiLvlLbl val="0"/>
      </c:catAx>
      <c:valAx>
        <c:axId val="16132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TWh</a:t>
                </a:r>
              </a:p>
            </c:rich>
          </c:tx>
          <c:layout>
            <c:manualLayout>
              <c:xMode val="edge"/>
              <c:yMode val="edge"/>
              <c:x val="1.3882881678130671E-2"/>
              <c:y val="3.26816611553323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1325824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10984203370157E-2"/>
          <c:y val="0.15173762941761396"/>
          <c:w val="0.58086677629208305"/>
          <c:h val="0.67383855756094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energianvändning'!$A$28</c:f>
              <c:strCache>
                <c:ptCount val="1"/>
                <c:pt idx="0">
                  <c:v>Anläggning av vägar och järnvägar - produktion i Sverige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energianvändning'!$B$28:$P$28</c:f>
              <c:numCache>
                <c:formatCode>#\ ##0.0</c:formatCode>
                <c:ptCount val="15"/>
                <c:pt idx="0">
                  <c:v>1.7090836577900816</c:v>
                </c:pt>
                <c:pt idx="1">
                  <c:v>1.8026399728907072</c:v>
                </c:pt>
                <c:pt idx="2">
                  <c:v>1.9306653358456884</c:v>
                </c:pt>
                <c:pt idx="3">
                  <c:v>1.8154421910620715</c:v>
                </c:pt>
                <c:pt idx="4">
                  <c:v>1.9335938441619127</c:v>
                </c:pt>
                <c:pt idx="5">
                  <c:v>2.0121207162508359</c:v>
                </c:pt>
                <c:pt idx="6">
                  <c:v>1.9661108191327579</c:v>
                </c:pt>
                <c:pt idx="7">
                  <c:v>2.5605273170506129</c:v>
                </c:pt>
                <c:pt idx="8">
                  <c:v>2.1587444446239883</c:v>
                </c:pt>
                <c:pt idx="9">
                  <c:v>2.1552619056644771</c:v>
                </c:pt>
                <c:pt idx="10">
                  <c:v>2.1530921222990593</c:v>
                </c:pt>
                <c:pt idx="11">
                  <c:v>2.0594636680309364</c:v>
                </c:pt>
                <c:pt idx="12">
                  <c:v>1.8826891230876193</c:v>
                </c:pt>
                <c:pt idx="13">
                  <c:v>1.8762221226645508</c:v>
                </c:pt>
                <c:pt idx="14">
                  <c:v>1.7813986580348939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E-405E-8436-607DDCCC2E4E}"/>
            </c:ext>
          </c:extLst>
        </c:ser>
        <c:ser>
          <c:idx val="1"/>
          <c:order val="1"/>
          <c:tx>
            <c:strRef>
              <c:f>'Diagram - energianvändning'!$A$29</c:f>
              <c:strCache>
                <c:ptCount val="1"/>
                <c:pt idx="0">
                  <c:v>Anläggning av vägar och järnvägar - import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energianvändning'!$B$29:$P$29</c:f>
              <c:numCache>
                <c:formatCode>#\ ##0.0</c:formatCode>
                <c:ptCount val="15"/>
                <c:pt idx="0">
                  <c:v>0.43078674556834007</c:v>
                </c:pt>
                <c:pt idx="1">
                  <c:v>0.36243564530926703</c:v>
                </c:pt>
                <c:pt idx="2">
                  <c:v>0.42974971932720846</c:v>
                </c:pt>
                <c:pt idx="3">
                  <c:v>0.37902342204706574</c:v>
                </c:pt>
                <c:pt idx="4">
                  <c:v>0.37393822615702915</c:v>
                </c:pt>
                <c:pt idx="5">
                  <c:v>0.42116115232340967</c:v>
                </c:pt>
                <c:pt idx="6">
                  <c:v>0.4227997066621208</c:v>
                </c:pt>
                <c:pt idx="7">
                  <c:v>0.63741301136450068</c:v>
                </c:pt>
                <c:pt idx="8">
                  <c:v>0.41519178123926692</c:v>
                </c:pt>
                <c:pt idx="9">
                  <c:v>0.42666377716146692</c:v>
                </c:pt>
                <c:pt idx="10">
                  <c:v>0.43720383874407792</c:v>
                </c:pt>
                <c:pt idx="11">
                  <c:v>0.41670667816921708</c:v>
                </c:pt>
                <c:pt idx="12">
                  <c:v>0.29729929217714718</c:v>
                </c:pt>
                <c:pt idx="13">
                  <c:v>0.31362653667596496</c:v>
                </c:pt>
                <c:pt idx="14">
                  <c:v>0.29481006868290227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E-405E-8436-607DDCCC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344512"/>
        <c:axId val="161362688"/>
      </c:barChart>
      <c:catAx>
        <c:axId val="161344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1362688"/>
        <c:crosses val="autoZero"/>
        <c:auto val="1"/>
        <c:lblAlgn val="ctr"/>
        <c:lblOffset val="100"/>
        <c:noMultiLvlLbl val="0"/>
      </c:catAx>
      <c:valAx>
        <c:axId val="161362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TWh</a:t>
                </a:r>
              </a:p>
            </c:rich>
          </c:tx>
          <c:layout>
            <c:manualLayout>
              <c:xMode val="edge"/>
              <c:yMode val="edge"/>
              <c:x val="2.259889820584322E-2"/>
              <c:y val="3.8967582658536004E-2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crossAx val="16134451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86755847452873E-2"/>
          <c:y val="0.16548911837094449"/>
          <c:w val="0.59015166021879972"/>
          <c:h val="0.646335596030732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energianvändning'!$A$23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energianvändning'!$B$23:$P$23</c:f>
              <c:numCache>
                <c:formatCode>#,##0</c:formatCode>
                <c:ptCount val="15"/>
                <c:pt idx="0">
                  <c:v>5.145682971647207</c:v>
                </c:pt>
                <c:pt idx="1">
                  <c:v>3.7383084612172346</c:v>
                </c:pt>
                <c:pt idx="2">
                  <c:v>4.2313424014465841</c:v>
                </c:pt>
                <c:pt idx="3">
                  <c:v>4.6098901543096158</c:v>
                </c:pt>
                <c:pt idx="4">
                  <c:v>4.0870066070834943</c:v>
                </c:pt>
                <c:pt idx="5">
                  <c:v>4.2904182747779789</c:v>
                </c:pt>
                <c:pt idx="6">
                  <c:v>4.8054449596697149</c:v>
                </c:pt>
                <c:pt idx="7">
                  <c:v>5.4788055597410263</c:v>
                </c:pt>
                <c:pt idx="8">
                  <c:v>6.6803759145833794</c:v>
                </c:pt>
                <c:pt idx="9">
                  <c:v>6.9511522351488848</c:v>
                </c:pt>
                <c:pt idx="10">
                  <c:v>6.7168381226474025</c:v>
                </c:pt>
                <c:pt idx="11">
                  <c:v>5.9875502573963324</c:v>
                </c:pt>
                <c:pt idx="12">
                  <c:v>5.825478311327454</c:v>
                </c:pt>
                <c:pt idx="13">
                  <c:v>6.4262246195340653</c:v>
                </c:pt>
                <c:pt idx="14">
                  <c:v>6.1070712029500474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4-416E-8F76-23AFA5A28A0C}"/>
            </c:ext>
          </c:extLst>
        </c:ser>
        <c:ser>
          <c:idx val="3"/>
          <c:order val="1"/>
          <c:tx>
            <c:strRef>
              <c:f>'Diagram - energianvändning'!$A$22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energianvändning'!$B$22:$P$22</c:f>
              <c:numCache>
                <c:formatCode>#,##0</c:formatCode>
                <c:ptCount val="15"/>
                <c:pt idx="0">
                  <c:v>7.1684317304067751</c:v>
                </c:pt>
                <c:pt idx="1">
                  <c:v>7.857450612805926</c:v>
                </c:pt>
                <c:pt idx="2">
                  <c:v>8.0694647804836563</c:v>
                </c:pt>
                <c:pt idx="3">
                  <c:v>7.5927388973831249</c:v>
                </c:pt>
                <c:pt idx="4">
                  <c:v>8.0161144645794593</c:v>
                </c:pt>
                <c:pt idx="5">
                  <c:v>7.7539772581541717</c:v>
                </c:pt>
                <c:pt idx="6">
                  <c:v>7.6236904089392379</c:v>
                </c:pt>
                <c:pt idx="7">
                  <c:v>8.0751105401827985</c:v>
                </c:pt>
                <c:pt idx="8">
                  <c:v>8.2371418373800225</c:v>
                </c:pt>
                <c:pt idx="9">
                  <c:v>8.0403471179468529</c:v>
                </c:pt>
                <c:pt idx="10">
                  <c:v>8.6578819875998434</c:v>
                </c:pt>
                <c:pt idx="11">
                  <c:v>8.7946124346806727</c:v>
                </c:pt>
                <c:pt idx="12">
                  <c:v>8.7142779138634303</c:v>
                </c:pt>
                <c:pt idx="13">
                  <c:v>8.6423470418483301</c:v>
                </c:pt>
                <c:pt idx="14">
                  <c:v>8.2131316394911877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2-4BB3-B35B-9F0F1B6555F3}"/>
            </c:ext>
          </c:extLst>
        </c:ser>
        <c:ser>
          <c:idx val="1"/>
          <c:order val="2"/>
          <c:tx>
            <c:strRef>
              <c:f>'Diagram - energianvändning'!$A$21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energianvändning'!$B$21:$P$21</c:f>
              <c:numCache>
                <c:formatCode>#,##0</c:formatCode>
                <c:ptCount val="15"/>
                <c:pt idx="0">
                  <c:v>9.2096498542796716</c:v>
                </c:pt>
                <c:pt idx="1">
                  <c:v>10.3394134988716</c:v>
                </c:pt>
                <c:pt idx="2">
                  <c:v>11.341690828156864</c:v>
                </c:pt>
                <c:pt idx="3">
                  <c:v>10.127414205689679</c:v>
                </c:pt>
                <c:pt idx="4">
                  <c:v>10.469508468227371</c:v>
                </c:pt>
                <c:pt idx="5">
                  <c:v>9.4563002140724457</c:v>
                </c:pt>
                <c:pt idx="6">
                  <c:v>9.588647571484902</c:v>
                </c:pt>
                <c:pt idx="7">
                  <c:v>9.2934299886020391</c:v>
                </c:pt>
                <c:pt idx="8">
                  <c:v>9.3045351487129366</c:v>
                </c:pt>
                <c:pt idx="9">
                  <c:v>9.2057304577918515</c:v>
                </c:pt>
                <c:pt idx="10">
                  <c:v>9.3150232770844745</c:v>
                </c:pt>
                <c:pt idx="11">
                  <c:v>9.0593826735381793</c:v>
                </c:pt>
                <c:pt idx="12">
                  <c:v>8.9759242167010989</c:v>
                </c:pt>
                <c:pt idx="13">
                  <c:v>9.9619144469747489</c:v>
                </c:pt>
                <c:pt idx="14">
                  <c:v>9.4834563422526816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4-416E-8F76-23AFA5A28A0C}"/>
            </c:ext>
          </c:extLst>
        </c:ser>
        <c:ser>
          <c:idx val="2"/>
          <c:order val="3"/>
          <c:tx>
            <c:strRef>
              <c:f>'Diagram - energianvändning'!$A$20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energianvändning'!$B$20:$P$20</c:f>
              <c:numCache>
                <c:formatCode>#,##0</c:formatCode>
                <c:ptCount val="15"/>
                <c:pt idx="0">
                  <c:v>71.15177855626176</c:v>
                </c:pt>
                <c:pt idx="1">
                  <c:v>77.390003941432724</c:v>
                </c:pt>
                <c:pt idx="2">
                  <c:v>87.797332192190979</c:v>
                </c:pt>
                <c:pt idx="3">
                  <c:v>77.663059323245648</c:v>
                </c:pt>
                <c:pt idx="4">
                  <c:v>80.351019927760788</c:v>
                </c:pt>
                <c:pt idx="5">
                  <c:v>81.82304935120068</c:v>
                </c:pt>
                <c:pt idx="6">
                  <c:v>76.537558049460074</c:v>
                </c:pt>
                <c:pt idx="7">
                  <c:v>76.410876317807592</c:v>
                </c:pt>
                <c:pt idx="8">
                  <c:v>79.811952360130604</c:v>
                </c:pt>
                <c:pt idx="9">
                  <c:v>77.427352441953346</c:v>
                </c:pt>
                <c:pt idx="10">
                  <c:v>76.927547761043385</c:v>
                </c:pt>
                <c:pt idx="11">
                  <c:v>76.062994048645592</c:v>
                </c:pt>
                <c:pt idx="12">
                  <c:v>72.660171520906331</c:v>
                </c:pt>
                <c:pt idx="13">
                  <c:v>81.953916006336215</c:v>
                </c:pt>
                <c:pt idx="14">
                  <c:v>78.525917869211497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C4-416E-8F76-23AFA5A2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392896"/>
        <c:axId val="161394688"/>
      </c:barChart>
      <c:catAx>
        <c:axId val="16139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1394688"/>
        <c:crosses val="autoZero"/>
        <c:auto val="1"/>
        <c:lblAlgn val="ctr"/>
        <c:lblOffset val="100"/>
        <c:noMultiLvlLbl val="0"/>
      </c:catAx>
      <c:valAx>
        <c:axId val="161394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TWh</a:t>
                </a:r>
              </a:p>
            </c:rich>
          </c:tx>
          <c:layout>
            <c:manualLayout>
              <c:xMode val="edge"/>
              <c:yMode val="edge"/>
              <c:x val="2.2792014611296547E-2"/>
              <c:y val="3.4384049300743826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139289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447438353264324E-2"/>
          <c:y val="0.15239220526793951"/>
          <c:w val="0.58958521520470697"/>
          <c:h val="0.668630995819173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energianvändning'!$AH$1</c:f>
              <c:strCache>
                <c:ptCount val="1"/>
                <c:pt idx="0">
                  <c:v>därav förnybar energi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energianvändning'!$AH$5:$AV$5</c:f>
              <c:numCache>
                <c:formatCode>#,##0</c:formatCode>
                <c:ptCount val="15"/>
                <c:pt idx="0">
                  <c:v>51.289618452749679</c:v>
                </c:pt>
                <c:pt idx="1">
                  <c:v>57.109447983372419</c:v>
                </c:pt>
                <c:pt idx="2">
                  <c:v>61.032130159477234</c:v>
                </c:pt>
                <c:pt idx="3">
                  <c:v>57.224810976403212</c:v>
                </c:pt>
                <c:pt idx="4">
                  <c:v>62.142521520592751</c:v>
                </c:pt>
                <c:pt idx="5">
                  <c:v>62.552863217170234</c:v>
                </c:pt>
                <c:pt idx="6">
                  <c:v>60.665375974507533</c:v>
                </c:pt>
                <c:pt idx="7">
                  <c:v>62.449441673916333</c:v>
                </c:pt>
                <c:pt idx="8">
                  <c:v>64.191658392074586</c:v>
                </c:pt>
                <c:pt idx="9">
                  <c:v>64.628481868036218</c:v>
                </c:pt>
                <c:pt idx="10">
                  <c:v>63.347239425455868</c:v>
                </c:pt>
                <c:pt idx="11">
                  <c:v>63.892145502836343</c:v>
                </c:pt>
                <c:pt idx="12">
                  <c:v>63.632602106223082</c:v>
                </c:pt>
                <c:pt idx="13">
                  <c:v>71.598125036070883</c:v>
                </c:pt>
                <c:pt idx="14">
                  <c:v>69.212025520346728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4-4097-9778-C2332C909F2D}"/>
            </c:ext>
          </c:extLst>
        </c:ser>
        <c:ser>
          <c:idx val="1"/>
          <c:order val="1"/>
          <c:tx>
            <c:strRef>
              <c:f>'Diagram - energianvändning'!$AX$1</c:f>
              <c:strCache>
                <c:ptCount val="1"/>
                <c:pt idx="0">
                  <c:v>därav kärnkraft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energianvändning'!$AX$5:$BL$5</c:f>
              <c:numCache>
                <c:formatCode>#,##0</c:formatCode>
                <c:ptCount val="15"/>
                <c:pt idx="0">
                  <c:v>6.9582560262467643</c:v>
                </c:pt>
                <c:pt idx="1">
                  <c:v>6.73982831379596</c:v>
                </c:pt>
                <c:pt idx="2">
                  <c:v>7.4477600191331721</c:v>
                </c:pt>
                <c:pt idx="3">
                  <c:v>7.1541474723633316</c:v>
                </c:pt>
                <c:pt idx="4">
                  <c:v>7.0548620145694807</c:v>
                </c:pt>
                <c:pt idx="5">
                  <c:v>8.219724635035389</c:v>
                </c:pt>
                <c:pt idx="6">
                  <c:v>7.6174475981880123</c:v>
                </c:pt>
                <c:pt idx="7">
                  <c:v>6.3210221470055519</c:v>
                </c:pt>
                <c:pt idx="8">
                  <c:v>8.2753615018030651</c:v>
                </c:pt>
                <c:pt idx="9">
                  <c:v>8.1759758322235534</c:v>
                </c:pt>
                <c:pt idx="10">
                  <c:v>8.6735223419456418</c:v>
                </c:pt>
                <c:pt idx="11">
                  <c:v>8.1498687249110002</c:v>
                </c:pt>
                <c:pt idx="12">
                  <c:v>5.9153737776428255</c:v>
                </c:pt>
                <c:pt idx="13">
                  <c:v>6.6820426074407209</c:v>
                </c:pt>
                <c:pt idx="14">
                  <c:v>6.0713175786578475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4-4097-9778-C2332C909F2D}"/>
            </c:ext>
          </c:extLst>
        </c:ser>
        <c:ser>
          <c:idx val="2"/>
          <c:order val="2"/>
          <c:tx>
            <c:strRef>
              <c:f>'Diagram - energianvändning'!$R$1</c:f>
              <c:strCache>
                <c:ptCount val="1"/>
                <c:pt idx="0">
                  <c:v>därav fossil energi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'Diagram - energianvändning'!$B$2:$P$2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energianvändning'!$R$5:$AF$5</c:f>
              <c:numCache>
                <c:formatCode>#,##0</c:formatCode>
                <c:ptCount val="15"/>
                <c:pt idx="0">
                  <c:v>34.427668633598977</c:v>
                </c:pt>
                <c:pt idx="1">
                  <c:v>35.475900217159115</c:v>
                </c:pt>
                <c:pt idx="2">
                  <c:v>42.959940023667684</c:v>
                </c:pt>
                <c:pt idx="3">
                  <c:v>35.614144131861522</c:v>
                </c:pt>
                <c:pt idx="4">
                  <c:v>33.726265932488886</c:v>
                </c:pt>
                <c:pt idx="5">
                  <c:v>32.551157245999647</c:v>
                </c:pt>
                <c:pt idx="6">
                  <c:v>30.272517416858385</c:v>
                </c:pt>
                <c:pt idx="7">
                  <c:v>30.487758585411555</c:v>
                </c:pt>
                <c:pt idx="8">
                  <c:v>31.566985366929302</c:v>
                </c:pt>
                <c:pt idx="9">
                  <c:v>28.820124552581156</c:v>
                </c:pt>
                <c:pt idx="10">
                  <c:v>29.596529380973596</c:v>
                </c:pt>
                <c:pt idx="11">
                  <c:v>27.862525186513441</c:v>
                </c:pt>
                <c:pt idx="12">
                  <c:v>26.627876078932399</c:v>
                </c:pt>
                <c:pt idx="13">
                  <c:v>28.704234471181763</c:v>
                </c:pt>
                <c:pt idx="14">
                  <c:v>27.046233954900824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E4-4097-9778-C2332C909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854208"/>
        <c:axId val="163855744"/>
      </c:barChart>
      <c:catAx>
        <c:axId val="163854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3855744"/>
        <c:crosses val="autoZero"/>
        <c:auto val="1"/>
        <c:lblAlgn val="ctr"/>
        <c:lblOffset val="100"/>
        <c:noMultiLvlLbl val="0"/>
      </c:catAx>
      <c:valAx>
        <c:axId val="16385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TWh</a:t>
                </a:r>
              </a:p>
            </c:rich>
          </c:tx>
          <c:layout>
            <c:manualLayout>
              <c:xMode val="edge"/>
              <c:yMode val="edge"/>
              <c:x val="1.3882881678130671E-2"/>
              <c:y val="3.26816611553323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3854208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8921829964475"/>
          <c:y val="0.16734742658910812"/>
          <c:w val="0.66653480102059481"/>
          <c:h val="0.663320894407515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avfall'!$B$4</c:f>
              <c:strCache>
                <c:ptCount val="1"/>
                <c:pt idx="0">
                  <c:v>Icke-farligt avfall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'Diagram - avfall'!$C$3:$G$3</c:f>
              <c:strCache>
                <c:ptCount val="5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  <c:pt idx="4">
                  <c:v>2022</c:v>
                </c:pt>
              </c:strCache>
            </c:strRef>
          </c:cat>
          <c:val>
            <c:numRef>
              <c:f>'Diagram - avfall'!$C$4:$G$4</c:f>
              <c:numCache>
                <c:formatCode>General</c:formatCode>
                <c:ptCount val="5"/>
                <c:pt idx="0">
                  <c:v>8265</c:v>
                </c:pt>
                <c:pt idx="1">
                  <c:v>9428</c:v>
                </c:pt>
                <c:pt idx="2">
                  <c:v>11739</c:v>
                </c:pt>
                <c:pt idx="3">
                  <c:v>13545</c:v>
                </c:pt>
                <c:pt idx="4">
                  <c:v>13031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9-41EF-ABD1-E1D2057A9DAE}"/>
            </c:ext>
          </c:extLst>
        </c:ser>
        <c:ser>
          <c:idx val="1"/>
          <c:order val="1"/>
          <c:tx>
            <c:strRef>
              <c:f>'Diagram - avfall'!$B$5</c:f>
              <c:strCache>
                <c:ptCount val="1"/>
                <c:pt idx="0">
                  <c:v>Farligt avfall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'Diagram - avfall'!$C$3:$G$3</c:f>
              <c:strCache>
                <c:ptCount val="5"/>
                <c:pt idx="0">
                  <c:v>2014</c:v>
                </c:pt>
                <c:pt idx="1">
                  <c:v>2016</c:v>
                </c:pt>
                <c:pt idx="2">
                  <c:v>2018</c:v>
                </c:pt>
                <c:pt idx="3">
                  <c:v>2020</c:v>
                </c:pt>
                <c:pt idx="4">
                  <c:v>2022</c:v>
                </c:pt>
              </c:strCache>
            </c:strRef>
          </c:cat>
          <c:val>
            <c:numRef>
              <c:f>'Diagram - avfall'!$C$5:$G$5</c:f>
              <c:numCache>
                <c:formatCode>General</c:formatCode>
                <c:ptCount val="5"/>
                <c:pt idx="0">
                  <c:v>602</c:v>
                </c:pt>
                <c:pt idx="1">
                  <c:v>383</c:v>
                </c:pt>
                <c:pt idx="2">
                  <c:v>644</c:v>
                </c:pt>
                <c:pt idx="3">
                  <c:v>619</c:v>
                </c:pt>
                <c:pt idx="4" formatCode="0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69-41EF-ABD1-E1D2057A9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619328"/>
        <c:axId val="157620864"/>
      </c:barChart>
      <c:catAx>
        <c:axId val="15761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v-SE"/>
          </a:p>
        </c:txPr>
        <c:crossAx val="157620864"/>
        <c:crosses val="autoZero"/>
        <c:auto val="1"/>
        <c:lblAlgn val="ctr"/>
        <c:lblOffset val="100"/>
        <c:noMultiLvlLbl val="0"/>
      </c:catAx>
      <c:valAx>
        <c:axId val="157620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sv-SE" sz="1400"/>
                  <a:t>Tusen ton</a:t>
                </a:r>
              </a:p>
            </c:rich>
          </c:tx>
          <c:layout>
            <c:manualLayout>
              <c:xMode val="edge"/>
              <c:yMode val="edge"/>
              <c:x val="8.0318689842911128E-2"/>
              <c:y val="5.587207420990184E-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sv-SE"/>
          </a:p>
        </c:txPr>
        <c:crossAx val="1576193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8064136384263232"/>
          <c:y val="0.90025088987164281"/>
          <c:w val="0.68380274029874022"/>
          <c:h val="9.9749177159553198E-2"/>
        </c:manualLayout>
      </c:layout>
      <c:overlay val="0"/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27848115516669"/>
          <c:y val="0.13339986426294606"/>
          <c:w val="0.52211970935341123"/>
          <c:h val="0.712308280134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ekonomi'!$A$4</c:f>
              <c:strCache>
                <c:ptCount val="1"/>
                <c:pt idx="0">
                  <c:v>Produktion i Sverige</c:v>
                </c:pt>
              </c:strCache>
            </c:strRef>
          </c:tx>
          <c:invertIfNegative val="0"/>
          <c:cat>
            <c:numRef>
              <c:f>'Diagram - ekonomi'!$B$2:$P$2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ekonomi'!$B$4:$P$4</c:f>
              <c:numCache>
                <c:formatCode>#,##0</c:formatCode>
                <c:ptCount val="15"/>
                <c:pt idx="0">
                  <c:v>837690.66224899725</c:v>
                </c:pt>
                <c:pt idx="1">
                  <c:v>824408.74334835843</c:v>
                </c:pt>
                <c:pt idx="2">
                  <c:v>813651.25154767674</c:v>
                </c:pt>
                <c:pt idx="3">
                  <c:v>836702.60774524172</c:v>
                </c:pt>
                <c:pt idx="4">
                  <c:v>852372.43905996368</c:v>
                </c:pt>
                <c:pt idx="5">
                  <c:v>848716.43479048251</c:v>
                </c:pt>
                <c:pt idx="6">
                  <c:v>877740.40366240416</c:v>
                </c:pt>
                <c:pt idx="7">
                  <c:v>901423.24015296937</c:v>
                </c:pt>
                <c:pt idx="8">
                  <c:v>911364.15916343906</c:v>
                </c:pt>
                <c:pt idx="9">
                  <c:v>939411.94582611648</c:v>
                </c:pt>
                <c:pt idx="10">
                  <c:v>963984.30839702243</c:v>
                </c:pt>
                <c:pt idx="11">
                  <c:v>976097.74128864752</c:v>
                </c:pt>
                <c:pt idx="12">
                  <c:v>987810.06123650901</c:v>
                </c:pt>
                <c:pt idx="13">
                  <c:v>975637.31114615523</c:v>
                </c:pt>
                <c:pt idx="14">
                  <c:v>995847.07202442293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F-4990-B656-8BFC3E21F38C}"/>
            </c:ext>
          </c:extLst>
        </c:ser>
        <c:ser>
          <c:idx val="1"/>
          <c:order val="1"/>
          <c:tx>
            <c:strRef>
              <c:f>'Diagram - ekonomi'!$A$5</c:f>
              <c:strCache>
                <c:ptCount val="1"/>
                <c:pt idx="0">
                  <c:v>Importerade varor och tjänster</c:v>
                </c:pt>
              </c:strCache>
            </c:strRef>
          </c:tx>
          <c:invertIfNegative val="0"/>
          <c:cat>
            <c:numRef>
              <c:f>'Diagram - ekonomi'!$B$2:$P$2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ekonomi'!$B$5:$P$5</c:f>
              <c:numCache>
                <c:formatCode>#,##0</c:formatCode>
                <c:ptCount val="15"/>
                <c:pt idx="0">
                  <c:v>103509.18890509816</c:v>
                </c:pt>
                <c:pt idx="1">
                  <c:v>92454.716345045017</c:v>
                </c:pt>
                <c:pt idx="2">
                  <c:v>92397.351911732738</c:v>
                </c:pt>
                <c:pt idx="3">
                  <c:v>99926.794696496916</c:v>
                </c:pt>
                <c:pt idx="4">
                  <c:v>101991.755983742</c:v>
                </c:pt>
                <c:pt idx="5">
                  <c:v>95486.196190070041</c:v>
                </c:pt>
                <c:pt idx="6">
                  <c:v>102528.10322549456</c:v>
                </c:pt>
                <c:pt idx="7">
                  <c:v>108775.71911110487</c:v>
                </c:pt>
                <c:pt idx="8">
                  <c:v>111627.41438366174</c:v>
                </c:pt>
                <c:pt idx="9">
                  <c:v>119015.82297814955</c:v>
                </c:pt>
                <c:pt idx="10">
                  <c:v>128350.70431966131</c:v>
                </c:pt>
                <c:pt idx="11">
                  <c:v>131305.33395163962</c:v>
                </c:pt>
                <c:pt idx="12">
                  <c:v>124392.83744602989</c:v>
                </c:pt>
                <c:pt idx="13">
                  <c:v>138583.63688402949</c:v>
                </c:pt>
                <c:pt idx="14">
                  <c:v>145201.8972331245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F-4990-B656-8BFC3E21F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00096"/>
        <c:axId val="64501632"/>
      </c:barChart>
      <c:catAx>
        <c:axId val="64500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4501632"/>
        <c:crosses val="autoZero"/>
        <c:auto val="1"/>
        <c:lblAlgn val="ctr"/>
        <c:lblOffset val="100"/>
        <c:noMultiLvlLbl val="0"/>
      </c:catAx>
      <c:valAx>
        <c:axId val="645016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MSEK</a:t>
                </a:r>
              </a:p>
            </c:rich>
          </c:tx>
          <c:layout>
            <c:manualLayout>
              <c:xMode val="edge"/>
              <c:yMode val="edge"/>
              <c:x val="1.5886526242164627E-2"/>
              <c:y val="1.7142996718233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450009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309465778156344E-2"/>
          <c:y val="0.15953423940835895"/>
          <c:w val="0.53080170495067602"/>
          <c:h val="0.71297635947934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ekonomi'!$A$19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ekonomi'!$B$2:$P$2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ekonomi'!$B$19:$P$19</c:f>
              <c:numCache>
                <c:formatCode>#,##0</c:formatCode>
                <c:ptCount val="15"/>
                <c:pt idx="0">
                  <c:v>132500.57930676185</c:v>
                </c:pt>
                <c:pt idx="1">
                  <c:v>96929.992479698383</c:v>
                </c:pt>
                <c:pt idx="2">
                  <c:v>102244.81392922926</c:v>
                </c:pt>
                <c:pt idx="3">
                  <c:v>118191.46462395551</c:v>
                </c:pt>
                <c:pt idx="4">
                  <c:v>106738.76620773341</c:v>
                </c:pt>
                <c:pt idx="5">
                  <c:v>109148.53718402734</c:v>
                </c:pt>
                <c:pt idx="6">
                  <c:v>125252.27366807882</c:v>
                </c:pt>
                <c:pt idx="7">
                  <c:v>140918.37240528353</c:v>
                </c:pt>
                <c:pt idx="8">
                  <c:v>159526.0231533882</c:v>
                </c:pt>
                <c:pt idx="9">
                  <c:v>173815.67898107131</c:v>
                </c:pt>
                <c:pt idx="10">
                  <c:v>170516.39512002407</c:v>
                </c:pt>
                <c:pt idx="11">
                  <c:v>158861.02423956594</c:v>
                </c:pt>
                <c:pt idx="12">
                  <c:v>158620.71961785184</c:v>
                </c:pt>
                <c:pt idx="13">
                  <c:v>168786.05173798531</c:v>
                </c:pt>
                <c:pt idx="14">
                  <c:v>171178.63746870676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6-4E05-ACDB-08FC73179DAC}"/>
            </c:ext>
          </c:extLst>
        </c:ser>
        <c:ser>
          <c:idx val="3"/>
          <c:order val="1"/>
          <c:tx>
            <c:strRef>
              <c:f>'Diagram - ekonomi'!$A$18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ekonomi'!$B$2:$P$2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ekonomi'!$B$18:$P$18</c:f>
              <c:numCache>
                <c:formatCode>#,##0</c:formatCode>
                <c:ptCount val="15"/>
                <c:pt idx="0">
                  <c:v>184586.06218715801</c:v>
                </c:pt>
                <c:pt idx="1">
                  <c:v>203734.55981770094</c:v>
                </c:pt>
                <c:pt idx="2">
                  <c:v>194987.98412223833</c:v>
                </c:pt>
                <c:pt idx="3">
                  <c:v>194667.74711541555</c:v>
                </c:pt>
                <c:pt idx="4">
                  <c:v>209353.75202139892</c:v>
                </c:pt>
                <c:pt idx="5">
                  <c:v>197261.71689624811</c:v>
                </c:pt>
                <c:pt idx="6">
                  <c:v>198708.87409493828</c:v>
                </c:pt>
                <c:pt idx="7">
                  <c:v>207696.99196426643</c:v>
                </c:pt>
                <c:pt idx="8">
                  <c:v>196701.27793243775</c:v>
                </c:pt>
                <c:pt idx="9">
                  <c:v>201051.32879736132</c:v>
                </c:pt>
                <c:pt idx="10">
                  <c:v>219792.5272193749</c:v>
                </c:pt>
                <c:pt idx="11">
                  <c:v>233337.68888829811</c:v>
                </c:pt>
                <c:pt idx="12">
                  <c:v>237279.23438650521</c:v>
                </c:pt>
                <c:pt idx="13">
                  <c:v>226992.94240492961</c:v>
                </c:pt>
                <c:pt idx="14">
                  <c:v>230210.62579393137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56-4E05-ACDB-08FC73179DAC}"/>
            </c:ext>
          </c:extLst>
        </c:ser>
        <c:ser>
          <c:idx val="1"/>
          <c:order val="2"/>
          <c:tx>
            <c:strRef>
              <c:f>'Diagram - ekonomi'!$A$17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ekonomi'!$B$2:$P$2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ekonomi'!$B$17:$P$17</c:f>
              <c:numCache>
                <c:formatCode>#,##0</c:formatCode>
                <c:ptCount val="15"/>
                <c:pt idx="0">
                  <c:v>493248.86839452886</c:v>
                </c:pt>
                <c:pt idx="1">
                  <c:v>497627.25366007147</c:v>
                </c:pt>
                <c:pt idx="2">
                  <c:v>490305.83252205706</c:v>
                </c:pt>
                <c:pt idx="3">
                  <c:v>498687.15612555516</c:v>
                </c:pt>
                <c:pt idx="4">
                  <c:v>510186.71744843549</c:v>
                </c:pt>
                <c:pt idx="5">
                  <c:v>516482.7459478348</c:v>
                </c:pt>
                <c:pt idx="6">
                  <c:v>529286.04597448325</c:v>
                </c:pt>
                <c:pt idx="7">
                  <c:v>529263.40438087238</c:v>
                </c:pt>
                <c:pt idx="8">
                  <c:v>532477.95220307563</c:v>
                </c:pt>
                <c:pt idx="9">
                  <c:v>541937.53562801459</c:v>
                </c:pt>
                <c:pt idx="10">
                  <c:v>552910.60463758348</c:v>
                </c:pt>
                <c:pt idx="11">
                  <c:v>563051.24767471466</c:v>
                </c:pt>
                <c:pt idx="12">
                  <c:v>565752.53550186567</c:v>
                </c:pt>
                <c:pt idx="13">
                  <c:v>556609.83133333758</c:v>
                </c:pt>
                <c:pt idx="14">
                  <c:v>573510.17630522011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6-4E05-ACDB-08FC73179DAC}"/>
            </c:ext>
          </c:extLst>
        </c:ser>
        <c:ser>
          <c:idx val="2"/>
          <c:order val="3"/>
          <c:tx>
            <c:strRef>
              <c:f>'Diagram - ekonomi'!$A$16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ekonomi'!$B$2:$P$2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ekonomi'!$B$16:$P$16</c:f>
              <c:numCache>
                <c:formatCode>#,##0</c:formatCode>
                <c:ptCount val="15"/>
                <c:pt idx="0">
                  <c:v>27355.152360548556</c:v>
                </c:pt>
                <c:pt idx="1">
                  <c:v>26116.937390887702</c:v>
                </c:pt>
                <c:pt idx="2">
                  <c:v>26112.620974152058</c:v>
                </c:pt>
                <c:pt idx="3">
                  <c:v>25156.239880315494</c:v>
                </c:pt>
                <c:pt idx="4">
                  <c:v>26093.203382395906</c:v>
                </c:pt>
                <c:pt idx="5">
                  <c:v>25823.43476237217</c:v>
                </c:pt>
                <c:pt idx="6">
                  <c:v>24493.209924903815</c:v>
                </c:pt>
                <c:pt idx="7">
                  <c:v>23544.471402547089</c:v>
                </c:pt>
                <c:pt idx="8">
                  <c:v>22658.905874537537</c:v>
                </c:pt>
                <c:pt idx="9">
                  <c:v>22607.402419669204</c:v>
                </c:pt>
                <c:pt idx="10">
                  <c:v>20764.781420039944</c:v>
                </c:pt>
                <c:pt idx="11">
                  <c:v>20847.780486068805</c:v>
                </c:pt>
                <c:pt idx="12">
                  <c:v>26157.571730286349</c:v>
                </c:pt>
                <c:pt idx="13">
                  <c:v>23248.485669902759</c:v>
                </c:pt>
                <c:pt idx="14">
                  <c:v>20947.63245656481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6-4E05-ACDB-08FC73179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15456"/>
        <c:axId val="64545920"/>
      </c:barChart>
      <c:catAx>
        <c:axId val="64515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4545920"/>
        <c:crosses val="autoZero"/>
        <c:auto val="1"/>
        <c:lblAlgn val="ctr"/>
        <c:lblOffset val="100"/>
        <c:noMultiLvlLbl val="0"/>
      </c:catAx>
      <c:valAx>
        <c:axId val="64545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MSEK</a:t>
                </a:r>
              </a:p>
            </c:rich>
          </c:tx>
          <c:layout>
            <c:manualLayout>
              <c:xMode val="edge"/>
              <c:yMode val="edge"/>
              <c:x val="1.3733904341734144E-2"/>
              <c:y val="4.28961954940547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451545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2812396350541"/>
          <c:y val="0.15565261486919454"/>
          <c:w val="0.52165092324251527"/>
          <c:h val="0.67997340394124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ekonomi'!$A$12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ekonomi'!$B$2:$P$2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ekonomi'!$B$12:$P$12</c:f>
              <c:numCache>
                <c:formatCode>#,##0</c:formatCode>
                <c:ptCount val="15"/>
                <c:pt idx="0">
                  <c:v>162630.55737165437</c:v>
                </c:pt>
                <c:pt idx="1">
                  <c:v>116740.27985175533</c:v>
                </c:pt>
                <c:pt idx="2">
                  <c:v>122645.02675607837</c:v>
                </c:pt>
                <c:pt idx="3">
                  <c:v>142971.90288216548</c:v>
                </c:pt>
                <c:pt idx="4">
                  <c:v>129691.92825641495</c:v>
                </c:pt>
                <c:pt idx="5">
                  <c:v>131833.51936652447</c:v>
                </c:pt>
                <c:pt idx="6">
                  <c:v>152474.48840270369</c:v>
                </c:pt>
                <c:pt idx="7">
                  <c:v>169927.97950806579</c:v>
                </c:pt>
                <c:pt idx="8">
                  <c:v>193124.37029355502</c:v>
                </c:pt>
                <c:pt idx="9">
                  <c:v>211333.99670363482</c:v>
                </c:pt>
                <c:pt idx="10">
                  <c:v>209601.23913138552</c:v>
                </c:pt>
                <c:pt idx="11">
                  <c:v>196046.41852760242</c:v>
                </c:pt>
                <c:pt idx="12">
                  <c:v>192860.56191308153</c:v>
                </c:pt>
                <c:pt idx="13">
                  <c:v>209129.58689851541</c:v>
                </c:pt>
                <c:pt idx="14">
                  <c:v>212948.06610098918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1-4A4C-BACF-361E220325F9}"/>
            </c:ext>
          </c:extLst>
        </c:ser>
        <c:ser>
          <c:idx val="3"/>
          <c:order val="1"/>
          <c:tx>
            <c:strRef>
              <c:f>'Diagram - ekonomi'!$A$11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ekonomi'!$B$2:$P$2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ekonomi'!$B$11:$P$11</c:f>
              <c:numCache>
                <c:formatCode>#,##0</c:formatCode>
                <c:ptCount val="15"/>
                <c:pt idx="0">
                  <c:v>226560.0221040271</c:v>
                </c:pt>
                <c:pt idx="1">
                  <c:v>245373.27322679889</c:v>
                </c:pt>
                <c:pt idx="2">
                  <c:v>233892.61137820111</c:v>
                </c:pt>
                <c:pt idx="3">
                  <c:v>235482.47179630972</c:v>
                </c:pt>
                <c:pt idx="4">
                  <c:v>254373.29615117266</c:v>
                </c:pt>
                <c:pt idx="5">
                  <c:v>238259.77924806337</c:v>
                </c:pt>
                <c:pt idx="6">
                  <c:v>241896.07925995343</c:v>
                </c:pt>
                <c:pt idx="7">
                  <c:v>250453.71722635289</c:v>
                </c:pt>
                <c:pt idx="8">
                  <c:v>238129.23863909888</c:v>
                </c:pt>
                <c:pt idx="9">
                  <c:v>244448.49340634022</c:v>
                </c:pt>
                <c:pt idx="10">
                  <c:v>270172.17918882577</c:v>
                </c:pt>
                <c:pt idx="11">
                  <c:v>287956.20847234549</c:v>
                </c:pt>
                <c:pt idx="12">
                  <c:v>288498.29066679475</c:v>
                </c:pt>
                <c:pt idx="13">
                  <c:v>281249.18964105425</c:v>
                </c:pt>
                <c:pt idx="14">
                  <c:v>286384.49448856071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71-4A4C-BACF-361E220325F9}"/>
            </c:ext>
          </c:extLst>
        </c:ser>
        <c:ser>
          <c:idx val="1"/>
          <c:order val="2"/>
          <c:tx>
            <c:strRef>
              <c:f>'Diagram - ekonomi'!$A$10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ekonomi'!$B$2:$P$2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ekonomi'!$B$10:$P$10</c:f>
              <c:numCache>
                <c:formatCode>#,##0</c:formatCode>
                <c:ptCount val="15"/>
                <c:pt idx="0">
                  <c:v>524654.11931786535</c:v>
                </c:pt>
                <c:pt idx="1">
                  <c:v>528632.96922396158</c:v>
                </c:pt>
                <c:pt idx="2">
                  <c:v>523398.34435097792</c:v>
                </c:pt>
                <c:pt idx="3">
                  <c:v>533018.78788294795</c:v>
                </c:pt>
                <c:pt idx="4">
                  <c:v>544205.76725372218</c:v>
                </c:pt>
                <c:pt idx="5">
                  <c:v>548285.89760359249</c:v>
                </c:pt>
                <c:pt idx="6">
                  <c:v>561404.72930033784</c:v>
                </c:pt>
                <c:pt idx="7">
                  <c:v>566272.7911271085</c:v>
                </c:pt>
                <c:pt idx="8">
                  <c:v>569079.05873990944</c:v>
                </c:pt>
                <c:pt idx="9">
                  <c:v>580037.8762746217</c:v>
                </c:pt>
                <c:pt idx="10">
                  <c:v>591796.8129764325</c:v>
                </c:pt>
                <c:pt idx="11">
                  <c:v>602552.66775427049</c:v>
                </c:pt>
                <c:pt idx="12">
                  <c:v>604686.47437237634</c:v>
                </c:pt>
                <c:pt idx="13">
                  <c:v>600593.68582071224</c:v>
                </c:pt>
                <c:pt idx="14">
                  <c:v>620768.77621143288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1-4A4C-BACF-361E220325F9}"/>
            </c:ext>
          </c:extLst>
        </c:ser>
        <c:ser>
          <c:idx val="2"/>
          <c:order val="3"/>
          <c:tx>
            <c:strRef>
              <c:f>'Diagram - ekonomi'!$A$9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ekonomi'!$B$2:$P$2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ekonomi'!$B$9:$P$9</c:f>
              <c:numCache>
                <c:formatCode>#,##0</c:formatCode>
                <c:ptCount val="15"/>
                <c:pt idx="0">
                  <c:v>27355.152360548615</c:v>
                </c:pt>
                <c:pt idx="1">
                  <c:v>26116.937390887761</c:v>
                </c:pt>
                <c:pt idx="2">
                  <c:v>26112.620974152</c:v>
                </c:pt>
                <c:pt idx="3">
                  <c:v>25156.239880315494</c:v>
                </c:pt>
                <c:pt idx="4">
                  <c:v>26093.203382395906</c:v>
                </c:pt>
                <c:pt idx="5">
                  <c:v>25823.43476237217</c:v>
                </c:pt>
                <c:pt idx="6">
                  <c:v>24493.209924903815</c:v>
                </c:pt>
                <c:pt idx="7">
                  <c:v>23544.471402547089</c:v>
                </c:pt>
                <c:pt idx="8">
                  <c:v>22658.905874537537</c:v>
                </c:pt>
                <c:pt idx="9">
                  <c:v>22607.402419669204</c:v>
                </c:pt>
                <c:pt idx="10">
                  <c:v>20764.781420039944</c:v>
                </c:pt>
                <c:pt idx="11">
                  <c:v>20847.780486068805</c:v>
                </c:pt>
                <c:pt idx="12">
                  <c:v>26157.571730286349</c:v>
                </c:pt>
                <c:pt idx="13">
                  <c:v>23248.485669902759</c:v>
                </c:pt>
                <c:pt idx="14">
                  <c:v>20947.63245656481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71-4A4C-BACF-361E22032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666240"/>
        <c:axId val="64672128"/>
      </c:barChart>
      <c:catAx>
        <c:axId val="6466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4672128"/>
        <c:crosses val="autoZero"/>
        <c:auto val="1"/>
        <c:lblAlgn val="ctr"/>
        <c:lblOffset val="100"/>
        <c:noMultiLvlLbl val="0"/>
      </c:catAx>
      <c:valAx>
        <c:axId val="64672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MSEK</a:t>
                </a:r>
                <a:endParaRPr lang="sv-SE" baseline="-25000"/>
              </a:p>
            </c:rich>
          </c:tx>
          <c:layout>
            <c:manualLayout>
              <c:xMode val="edge"/>
              <c:yMode val="edge"/>
              <c:x val="2.9440904561539159E-2"/>
              <c:y val="3.8658166369630646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466624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3285214348207"/>
          <c:y val="0.1625598475010494"/>
          <c:w val="0.55386424959826874"/>
          <c:h val="0.65680928129117322"/>
        </c:manualLayout>
      </c:layout>
      <c:barChart>
        <c:barDir val="col"/>
        <c:grouping val="stacked"/>
        <c:varyColors val="0"/>
        <c:ser>
          <c:idx val="0"/>
          <c:order val="0"/>
          <c:tx>
            <c:v>Inhemsk effekt (från produktion i Sverige)</c:v>
          </c:tx>
          <c:invertIfNegative val="0"/>
          <c:cat>
            <c:numLit>
              <c:formatCode>General</c:formatCode>
              <c:ptCount val="14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</c:numLit>
          </c:cat>
          <c:val>
            <c:numLit>
              <c:formatCode>General</c:formatCode>
              <c:ptCount val="14"/>
              <c:pt idx="0">
                <c:v>17772.816751754646</c:v>
              </c:pt>
              <c:pt idx="1">
                <c:v>19288.648894526672</c:v>
              </c:pt>
              <c:pt idx="2">
                <c:v>21844.737771839413</c:v>
              </c:pt>
              <c:pt idx="3">
                <c:v>21753.017248080723</c:v>
              </c:pt>
              <c:pt idx="4">
                <c:v>23626.491728054687</c:v>
              </c:pt>
              <c:pt idx="5">
                <c:v>24756.094174146696</c:v>
              </c:pt>
              <c:pt idx="6">
                <c:v>25908.141289889129</c:v>
              </c:pt>
              <c:pt idx="7">
                <c:v>29839.268436883976</c:v>
              </c:pt>
              <c:pt idx="8">
                <c:v>26020.560681932242</c:v>
              </c:pt>
              <c:pt idx="9">
                <c:v>28639.00455636144</c:v>
              </c:pt>
              <c:pt idx="10">
                <c:v>29671.62609823238</c:v>
              </c:pt>
              <c:pt idx="11">
                <c:v>28919.814989929255</c:v>
              </c:pt>
              <c:pt idx="12">
                <c:v>27227.762157976795</c:v>
              </c:pt>
              <c:pt idx="13">
                <c:v>26768.603980362735</c:v>
              </c:pt>
            </c:numLit>
          </c:val>
          <c:extLst>
            <c:ext xmlns:c16="http://schemas.microsoft.com/office/drawing/2014/chart" uri="{C3380CC4-5D6E-409C-BE32-E72D297353CC}">
              <c16:uniqueId val="{00000000-F3C9-4BDD-BF14-1709C7FE3E13}"/>
            </c:ext>
          </c:extLst>
        </c:ser>
        <c:ser>
          <c:idx val="1"/>
          <c:order val="1"/>
          <c:tx>
            <c:v>Effekt utomlands från importerade varor och tjänster</c:v>
          </c:tx>
          <c:invertIfNegative val="0"/>
          <c:cat>
            <c:numLit>
              <c:formatCode>General</c:formatCode>
              <c:ptCount val="14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  <c:pt idx="6">
                <c:v>2014</c:v>
              </c:pt>
              <c:pt idx="7">
                <c:v>2015</c:v>
              </c:pt>
              <c:pt idx="8">
                <c:v>2016</c:v>
              </c:pt>
              <c:pt idx="9">
                <c:v>2017</c:v>
              </c:pt>
              <c:pt idx="10">
                <c:v>2018</c:v>
              </c:pt>
              <c:pt idx="11">
                <c:v>2019</c:v>
              </c:pt>
              <c:pt idx="12">
                <c:v>2020</c:v>
              </c:pt>
              <c:pt idx="13">
                <c:v>2021</c:v>
              </c:pt>
            </c:numLit>
          </c:cat>
          <c:val>
            <c:numLit>
              <c:formatCode>General</c:formatCode>
              <c:ptCount val="14"/>
              <c:pt idx="0">
                <c:v>3908.1433733735776</c:v>
              </c:pt>
              <c:pt idx="1">
                <c:v>3409.0346154231929</c:v>
              </c:pt>
              <c:pt idx="2">
                <c:v>4111.7975945157186</c:v>
              </c:pt>
              <c:pt idx="3">
                <c:v>4013.2928591370796</c:v>
              </c:pt>
              <c:pt idx="4">
                <c:v>4099.590972783436</c:v>
              </c:pt>
              <c:pt idx="5">
                <c:v>4681.7516745721168</c:v>
              </c:pt>
              <c:pt idx="6">
                <c:v>5030.7138567359516</c:v>
              </c:pt>
              <c:pt idx="7">
                <c:v>6804.7816259699657</c:v>
              </c:pt>
              <c:pt idx="8">
                <c:v>4525.6503214867307</c:v>
              </c:pt>
              <c:pt idx="9">
                <c:v>5053.6611523037036</c:v>
              </c:pt>
              <c:pt idx="10">
                <c:v>5338.6375967377226</c:v>
              </c:pt>
              <c:pt idx="11">
                <c:v>5189.9461378611923</c:v>
              </c:pt>
              <c:pt idx="12">
                <c:v>3889.4910206099139</c:v>
              </c:pt>
              <c:pt idx="13">
                <c:v>4564.6342650958422</c:v>
              </c:pt>
            </c:numLit>
          </c:val>
          <c:extLst>
            <c:ext xmlns:c16="http://schemas.microsoft.com/office/drawing/2014/chart" uri="{C3380CC4-5D6E-409C-BE32-E72D297353CC}">
              <c16:uniqueId val="{00000001-F3C9-4BDD-BF14-1709C7FE3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619328"/>
        <c:axId val="157620864"/>
      </c:barChart>
      <c:catAx>
        <c:axId val="15761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620864"/>
        <c:crosses val="autoZero"/>
        <c:auto val="1"/>
        <c:lblAlgn val="ctr"/>
        <c:lblOffset val="100"/>
        <c:noMultiLvlLbl val="0"/>
      </c:catAx>
      <c:valAx>
        <c:axId val="157620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MSEK</a:t>
                </a:r>
              </a:p>
            </c:rich>
          </c:tx>
          <c:layout>
            <c:manualLayout>
              <c:xMode val="edge"/>
              <c:yMode val="edge"/>
              <c:x val="2.0734344073651004E-2"/>
              <c:y val="5.313244201768145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576193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6665418337745808"/>
          <c:y val="0.36052487773834968"/>
          <c:w val="0.33334581662254187"/>
          <c:h val="0.2789498804597249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10270775520428E-2"/>
          <c:y val="0.14399269082082483"/>
          <c:w val="0.55561704875357065"/>
          <c:h val="0.674748074912883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ekonomi'!$A$4</c:f>
              <c:strCache>
                <c:ptCount val="1"/>
                <c:pt idx="0">
                  <c:v>Produktion i Sverige</c:v>
                </c:pt>
              </c:strCache>
            </c:strRef>
          </c:tx>
          <c:invertIfNegative val="0"/>
          <c:cat>
            <c:numRef>
              <c:f>'Diagram - ekonomi'!$S$2:$AG$2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ekonomi'!$S$4:$AG$4</c:f>
              <c:numCache>
                <c:formatCode>#,##0</c:formatCode>
                <c:ptCount val="15"/>
                <c:pt idx="0">
                  <c:v>1417262.5044591967</c:v>
                </c:pt>
                <c:pt idx="1">
                  <c:v>1385236.5589071014</c:v>
                </c:pt>
                <c:pt idx="2">
                  <c:v>1411122.8681806801</c:v>
                </c:pt>
                <c:pt idx="3">
                  <c:v>1475662.9852182814</c:v>
                </c:pt>
                <c:pt idx="4">
                  <c:v>1490799.9473183076</c:v>
                </c:pt>
                <c:pt idx="5">
                  <c:v>1495849.4402109827</c:v>
                </c:pt>
                <c:pt idx="6">
                  <c:v>1540523.4797608932</c:v>
                </c:pt>
                <c:pt idx="7">
                  <c:v>1621731.0313623729</c:v>
                </c:pt>
                <c:pt idx="8">
                  <c:v>1673395.5541365165</c:v>
                </c:pt>
                <c:pt idx="9">
                  <c:v>1748814.1222435967</c:v>
                </c:pt>
                <c:pt idx="10">
                  <c:v>1818471.9851308512</c:v>
                </c:pt>
                <c:pt idx="11">
                  <c:v>1835662.0337881527</c:v>
                </c:pt>
                <c:pt idx="12">
                  <c:v>1884369.4001034452</c:v>
                </c:pt>
                <c:pt idx="13">
                  <c:v>1896400.4412379761</c:v>
                </c:pt>
                <c:pt idx="14">
                  <c:v>1948186.7617812599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9-4152-87D6-9CE72B6C8C6B}"/>
            </c:ext>
          </c:extLst>
        </c:ser>
        <c:ser>
          <c:idx val="1"/>
          <c:order val="1"/>
          <c:tx>
            <c:strRef>
              <c:f>'Diagram - ekonomi'!$A$5</c:f>
              <c:strCache>
                <c:ptCount val="1"/>
                <c:pt idx="0">
                  <c:v>Importerade varor och tjänster</c:v>
                </c:pt>
              </c:strCache>
            </c:strRef>
          </c:tx>
          <c:invertIfNegative val="0"/>
          <c:cat>
            <c:numRef>
              <c:f>'Diagram - ekonomi'!$S$2:$AG$2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ekonomi'!$S$5:$AG$5</c:f>
              <c:numCache>
                <c:formatCode>#,##0</c:formatCode>
                <c:ptCount val="15"/>
                <c:pt idx="0">
                  <c:v>186923.5478969494</c:v>
                </c:pt>
                <c:pt idx="1">
                  <c:v>166450.27503194951</c:v>
                </c:pt>
                <c:pt idx="2">
                  <c:v>169760.46225124862</c:v>
                </c:pt>
                <c:pt idx="3">
                  <c:v>186831.76790327678</c:v>
                </c:pt>
                <c:pt idx="4">
                  <c:v>189828.5527479696</c:v>
                </c:pt>
                <c:pt idx="5">
                  <c:v>180403.47225899156</c:v>
                </c:pt>
                <c:pt idx="6">
                  <c:v>194690.39688784152</c:v>
                </c:pt>
                <c:pt idx="7">
                  <c:v>209587.6060147977</c:v>
                </c:pt>
                <c:pt idx="8">
                  <c:v>220920.6812833873</c:v>
                </c:pt>
                <c:pt idx="9">
                  <c:v>239574.78038513716</c:v>
                </c:pt>
                <c:pt idx="10">
                  <c:v>261258.87195169486</c:v>
                </c:pt>
                <c:pt idx="11">
                  <c:v>267538.41350947309</c:v>
                </c:pt>
                <c:pt idx="12">
                  <c:v>256616.99624594784</c:v>
                </c:pt>
                <c:pt idx="13">
                  <c:v>278037.59416877036</c:v>
                </c:pt>
                <c:pt idx="14">
                  <c:v>280203.11998789199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9-4152-87D6-9CE72B6C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642112"/>
        <c:axId val="157660288"/>
      </c:barChart>
      <c:catAx>
        <c:axId val="15764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660288"/>
        <c:crosses val="autoZero"/>
        <c:auto val="1"/>
        <c:lblAlgn val="ctr"/>
        <c:lblOffset val="100"/>
        <c:noMultiLvlLbl val="0"/>
      </c:catAx>
      <c:valAx>
        <c:axId val="1576602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MSEK</a:t>
                </a:r>
                <a:endParaRPr lang="sv-SE" baseline="-25000"/>
              </a:p>
            </c:rich>
          </c:tx>
          <c:layout>
            <c:manualLayout>
              <c:xMode val="edge"/>
              <c:yMode val="edge"/>
              <c:x val="5.1101636184158793E-3"/>
              <c:y val="1.685750098998572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64211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1986359596478389"/>
          <c:y val="0.42117527451857995"/>
          <c:w val="0.23612627714634174"/>
          <c:h val="0.2927806899278659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21 %</a:t>
            </a:r>
          </a:p>
          <a:p>
            <a:pPr>
              <a:defRPr sz="1200"/>
            </a:pPr>
            <a:r>
              <a:rPr lang="en-US" sz="1200"/>
              <a:t>Växthusgaser </a:t>
            </a:r>
          </a:p>
        </c:rich>
      </c:tx>
      <c:layout>
        <c:manualLayout>
          <c:xMode val="edge"/>
          <c:yMode val="edge"/>
          <c:x val="0.38804023876522215"/>
          <c:y val="3.941146809061846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Sammanställning!$BA$5</c:f>
              <c:strCache>
                <c:ptCount val="1"/>
                <c:pt idx="0">
                  <c:v>Växthusgaser (miljoner ton CO2-ekvivalenter)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E1C8-45EA-9BE8-A2DBC8DF1136}"/>
              </c:ext>
            </c:extLst>
          </c:dPt>
          <c:dLbls>
            <c:delete val="1"/>
          </c:dLbls>
          <c:cat>
            <c:multiLvlStrRef>
              <c:f>Sammanställning!$BB$4:$BD$4</c:f>
            </c:multiLvlStrRef>
          </c:cat>
          <c:val>
            <c:numRef>
              <c:f>Sammanställning!$BB$5:$BC$5</c:f>
            </c:numRef>
          </c:val>
          <c:extLst>
            <c:ext xmlns:c16="http://schemas.microsoft.com/office/drawing/2014/chart" uri="{C3380CC4-5D6E-409C-BE32-E72D297353CC}">
              <c16:uniqueId val="{00000000-BDDC-468F-AD7E-38CAA046914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528908222153061E-2"/>
          <c:y val="0.1681305423335947"/>
          <c:w val="0.55241375918794766"/>
          <c:h val="0.665106808426704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ekonomi'!$A$12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ekonomi'!$S$2:$AG$2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ekonomi'!$S$12:$AG$12</c:f>
              <c:numCache>
                <c:formatCode>#,##0</c:formatCode>
                <c:ptCount val="15"/>
                <c:pt idx="0">
                  <c:v>297255.14596602129</c:v>
                </c:pt>
                <c:pt idx="1">
                  <c:v>205572.25379677696</c:v>
                </c:pt>
                <c:pt idx="2">
                  <c:v>221813.93677755885</c:v>
                </c:pt>
                <c:pt idx="3">
                  <c:v>263261.48068434629</c:v>
                </c:pt>
                <c:pt idx="4">
                  <c:v>240530.74807701763</c:v>
                </c:pt>
                <c:pt idx="5">
                  <c:v>250487.11710992453</c:v>
                </c:pt>
                <c:pt idx="6">
                  <c:v>291744.28850415745</c:v>
                </c:pt>
                <c:pt idx="7">
                  <c:v>329933.5448906832</c:v>
                </c:pt>
                <c:pt idx="8">
                  <c:v>387731.47656781343</c:v>
                </c:pt>
                <c:pt idx="9">
                  <c:v>436364.08730606089</c:v>
                </c:pt>
                <c:pt idx="10">
                  <c:v>434998.97000990226</c:v>
                </c:pt>
                <c:pt idx="11">
                  <c:v>406617.10644371103</c:v>
                </c:pt>
                <c:pt idx="12">
                  <c:v>406598.3862608085</c:v>
                </c:pt>
                <c:pt idx="13">
                  <c:v>442234.28996494057</c:v>
                </c:pt>
                <c:pt idx="14">
                  <c:v>467957.94372245198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9-4910-BFE9-FB936F969096}"/>
            </c:ext>
          </c:extLst>
        </c:ser>
        <c:ser>
          <c:idx val="3"/>
          <c:order val="1"/>
          <c:tx>
            <c:strRef>
              <c:f>'Diagram - ekonomi'!$A$11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ekonomi'!$S$2:$AG$2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ekonomi'!$S$11:$AG$11</c:f>
              <c:numCache>
                <c:formatCode>#,##0</c:formatCode>
                <c:ptCount val="15"/>
                <c:pt idx="0">
                  <c:v>414105.03369728755</c:v>
                </c:pt>
                <c:pt idx="1">
                  <c:v>432086.82438298047</c:v>
                </c:pt>
                <c:pt idx="2">
                  <c:v>423014.63243319979</c:v>
                </c:pt>
                <c:pt idx="3">
                  <c:v>433605.92501451186</c:v>
                </c:pt>
                <c:pt idx="4">
                  <c:v>471768.75258643494</c:v>
                </c:pt>
                <c:pt idx="5">
                  <c:v>452699.78010045283</c:v>
                </c:pt>
                <c:pt idx="6">
                  <c:v>462843.3272669962</c:v>
                </c:pt>
                <c:pt idx="7">
                  <c:v>486282.97114317835</c:v>
                </c:pt>
                <c:pt idx="8">
                  <c:v>478086.74364173866</c:v>
                </c:pt>
                <c:pt idx="9">
                  <c:v>504739.15878374455</c:v>
                </c:pt>
                <c:pt idx="10">
                  <c:v>560705.74849417433</c:v>
                </c:pt>
                <c:pt idx="11">
                  <c:v>597245.90304128267</c:v>
                </c:pt>
                <c:pt idx="12">
                  <c:v>608226.68077150243</c:v>
                </c:pt>
                <c:pt idx="13">
                  <c:v>594741.45924882276</c:v>
                </c:pt>
                <c:pt idx="14">
                  <c:v>609813.85923716496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D9-4910-BFE9-FB936F969096}"/>
            </c:ext>
          </c:extLst>
        </c:ser>
        <c:ser>
          <c:idx val="1"/>
          <c:order val="2"/>
          <c:tx>
            <c:strRef>
              <c:f>'Diagram - ekonomi'!$A$10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ekonomi'!$S$2:$AG$2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ekonomi'!$S$10:$AG$10</c:f>
              <c:numCache>
                <c:formatCode>#,##0</c:formatCode>
                <c:ptCount val="15"/>
                <c:pt idx="0">
                  <c:v>844023.80650567519</c:v>
                </c:pt>
                <c:pt idx="1">
                  <c:v>862426.53553656302</c:v>
                </c:pt>
                <c:pt idx="2">
                  <c:v>881120.85055658175</c:v>
                </c:pt>
                <c:pt idx="3">
                  <c:v>913761.89343690616</c:v>
                </c:pt>
                <c:pt idx="4">
                  <c:v>913908.69686276768</c:v>
                </c:pt>
                <c:pt idx="5">
                  <c:v>918115.31002917385</c:v>
                </c:pt>
                <c:pt idx="6">
                  <c:v>928430.42830021447</c:v>
                </c:pt>
                <c:pt idx="7">
                  <c:v>967656.19686166255</c:v>
                </c:pt>
                <c:pt idx="8">
                  <c:v>980408.61806993152</c:v>
                </c:pt>
                <c:pt idx="9">
                  <c:v>1002573.0900974597</c:v>
                </c:pt>
                <c:pt idx="10">
                  <c:v>1039939.312033582</c:v>
                </c:pt>
                <c:pt idx="11">
                  <c:v>1055188.4143644157</c:v>
                </c:pt>
                <c:pt idx="12">
                  <c:v>1078806.1584544764</c:v>
                </c:pt>
                <c:pt idx="13">
                  <c:v>1089520.7631093885</c:v>
                </c:pt>
                <c:pt idx="14">
                  <c:v>1105819.68581645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9-4910-BFE9-FB936F969096}"/>
            </c:ext>
          </c:extLst>
        </c:ser>
        <c:ser>
          <c:idx val="2"/>
          <c:order val="3"/>
          <c:tx>
            <c:strRef>
              <c:f>'Diagram - ekonomi'!$A$9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ekonomi'!$S$2:$AG$2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ekonomi'!$S$9:$AG$9</c:f>
              <c:numCache>
                <c:formatCode>#,##0</c:formatCode>
                <c:ptCount val="15"/>
                <c:pt idx="0">
                  <c:v>48802.066187162069</c:v>
                </c:pt>
                <c:pt idx="1">
                  <c:v>51601.220222730422</c:v>
                </c:pt>
                <c:pt idx="2">
                  <c:v>54933.910664588446</c:v>
                </c:pt>
                <c:pt idx="3">
                  <c:v>51865.453985793982</c:v>
                </c:pt>
                <c:pt idx="4">
                  <c:v>54420.302540056757</c:v>
                </c:pt>
                <c:pt idx="5">
                  <c:v>54950.7052304229</c:v>
                </c:pt>
                <c:pt idx="6">
                  <c:v>52195.832577366498</c:v>
                </c:pt>
                <c:pt idx="7">
                  <c:v>47445.924481646507</c:v>
                </c:pt>
                <c:pt idx="8">
                  <c:v>48089.397140420275</c:v>
                </c:pt>
                <c:pt idx="9">
                  <c:v>44712.566441468429</c:v>
                </c:pt>
                <c:pt idx="10">
                  <c:v>44086.826544887386</c:v>
                </c:pt>
                <c:pt idx="11">
                  <c:v>44149.023448216263</c:v>
                </c:pt>
                <c:pt idx="12">
                  <c:v>47355.170862605795</c:v>
                </c:pt>
                <c:pt idx="13">
                  <c:v>47941.523083594628</c:v>
                </c:pt>
                <c:pt idx="14">
                  <c:v>44798.392993088702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D9-4910-BFE9-FB936F969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686400"/>
        <c:axId val="157688192"/>
      </c:barChart>
      <c:catAx>
        <c:axId val="15768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688192"/>
        <c:crosses val="autoZero"/>
        <c:auto val="1"/>
        <c:lblAlgn val="ctr"/>
        <c:lblOffset val="100"/>
        <c:noMultiLvlLbl val="0"/>
      </c:catAx>
      <c:valAx>
        <c:axId val="1576881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MSEK</a:t>
                </a:r>
                <a:endParaRPr lang="sv-SE" baseline="-25000"/>
              </a:p>
            </c:rich>
          </c:tx>
          <c:layout>
            <c:manualLayout>
              <c:xMode val="edge"/>
              <c:yMode val="edge"/>
              <c:x val="2.0636833172328121E-2"/>
              <c:y val="4.996109782943614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686400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49642941388998E-2"/>
          <c:y val="0.17617109240552459"/>
          <c:w val="0.53788698267193635"/>
          <c:h val="0.666387429904109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ekonomi'!$A$19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ekonomi'!$S$2:$AG$2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ekonomi'!$S$19:$AG$19</c:f>
              <c:numCache>
                <c:formatCode>#,##0</c:formatCode>
                <c:ptCount val="15"/>
                <c:pt idx="0">
                  <c:v>240837.99184812931</c:v>
                </c:pt>
                <c:pt idx="1">
                  <c:v>168734.36340054628</c:v>
                </c:pt>
                <c:pt idx="2">
                  <c:v>183163.10468204966</c:v>
                </c:pt>
                <c:pt idx="3">
                  <c:v>215636.75337666078</c:v>
                </c:pt>
                <c:pt idx="4">
                  <c:v>196277.48664937771</c:v>
                </c:pt>
                <c:pt idx="5">
                  <c:v>205797.98493968794</c:v>
                </c:pt>
                <c:pt idx="6">
                  <c:v>237794.76983774497</c:v>
                </c:pt>
                <c:pt idx="7">
                  <c:v>271795.53162214486</c:v>
                </c:pt>
                <c:pt idx="8">
                  <c:v>318224.41898928868</c:v>
                </c:pt>
                <c:pt idx="9">
                  <c:v>357154.38070770248</c:v>
                </c:pt>
                <c:pt idx="10">
                  <c:v>352164.60731457698</c:v>
                </c:pt>
                <c:pt idx="11">
                  <c:v>327760.64469945885</c:v>
                </c:pt>
                <c:pt idx="12">
                  <c:v>333053.7548693507</c:v>
                </c:pt>
                <c:pt idx="13">
                  <c:v>357277.20670640725</c:v>
                </c:pt>
                <c:pt idx="14">
                  <c:v>380305.661588708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5-45CC-A70A-89D29ABD77D8}"/>
            </c:ext>
          </c:extLst>
        </c:ser>
        <c:ser>
          <c:idx val="3"/>
          <c:order val="1"/>
          <c:tx>
            <c:strRef>
              <c:f>'Diagram - ekonomi'!$A$18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ekonomi'!$S$2:$AG$2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ekonomi'!$S$18:$AG$18</c:f>
              <c:numCache>
                <c:formatCode>#,##0</c:formatCode>
                <c:ptCount val="15"/>
                <c:pt idx="0">
                  <c:v>335510.5069947447</c:v>
                </c:pt>
                <c:pt idx="1">
                  <c:v>354658.24740191142</c:v>
                </c:pt>
                <c:pt idx="2">
                  <c:v>349304.80261076067</c:v>
                </c:pt>
                <c:pt idx="3">
                  <c:v>355165.4183208156</c:v>
                </c:pt>
                <c:pt idx="4">
                  <c:v>384971.92470264935</c:v>
                </c:pt>
                <c:pt idx="5">
                  <c:v>371934.10823770374</c:v>
                </c:pt>
                <c:pt idx="6">
                  <c:v>377254.07768119173</c:v>
                </c:pt>
                <c:pt idx="7">
                  <c:v>400594.42486955365</c:v>
                </c:pt>
                <c:pt idx="8">
                  <c:v>392382.06185528636</c:v>
                </c:pt>
                <c:pt idx="9">
                  <c:v>413117.86858366232</c:v>
                </c:pt>
                <c:pt idx="10">
                  <c:v>453933.76387300849</c:v>
                </c:pt>
                <c:pt idx="11">
                  <c:v>481420.23324348248</c:v>
                </c:pt>
                <c:pt idx="12">
                  <c:v>498211.96219094901</c:v>
                </c:pt>
                <c:pt idx="13">
                  <c:v>480486.41205492575</c:v>
                </c:pt>
                <c:pt idx="14">
                  <c:v>495302.86876632902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5-45CC-A70A-89D29ABD77D8}"/>
            </c:ext>
          </c:extLst>
        </c:ser>
        <c:ser>
          <c:idx val="1"/>
          <c:order val="2"/>
          <c:tx>
            <c:strRef>
              <c:f>'Diagram - ekonomi'!$A$17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ekonomi'!$S$2:$AG$2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ekonomi'!$S$17:$AG$17</c:f>
              <c:numCache>
                <c:formatCode>#,##0</c:formatCode>
                <c:ptCount val="15"/>
                <c:pt idx="0">
                  <c:v>792111.93942916067</c:v>
                </c:pt>
                <c:pt idx="1">
                  <c:v>810242.72788191331</c:v>
                </c:pt>
                <c:pt idx="2">
                  <c:v>823721.05022328149</c:v>
                </c:pt>
                <c:pt idx="3">
                  <c:v>852995.35953501111</c:v>
                </c:pt>
                <c:pt idx="4">
                  <c:v>855130.23342622363</c:v>
                </c:pt>
                <c:pt idx="5">
                  <c:v>863166.64180316799</c:v>
                </c:pt>
                <c:pt idx="6">
                  <c:v>873278.79966458993</c:v>
                </c:pt>
                <c:pt idx="7">
                  <c:v>901895.1503890279</c:v>
                </c:pt>
                <c:pt idx="8">
                  <c:v>914699.67615152127</c:v>
                </c:pt>
                <c:pt idx="9">
                  <c:v>933829.30651076324</c:v>
                </c:pt>
                <c:pt idx="10">
                  <c:v>968286.78739837825</c:v>
                </c:pt>
                <c:pt idx="11">
                  <c:v>982332.13239699497</c:v>
                </c:pt>
                <c:pt idx="12">
                  <c:v>1005748.5121805398</c:v>
                </c:pt>
                <c:pt idx="13">
                  <c:v>1010695.2993930484</c:v>
                </c:pt>
                <c:pt idx="14">
                  <c:v>1027779.83843314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5-45CC-A70A-89D29ABD77D8}"/>
            </c:ext>
          </c:extLst>
        </c:ser>
        <c:ser>
          <c:idx val="2"/>
          <c:order val="3"/>
          <c:tx>
            <c:strRef>
              <c:f>'Diagram - ekonomi'!$A$16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ekonomi'!$S$2:$AG$2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ekonomi'!$S$16:$AG$16</c:f>
              <c:numCache>
                <c:formatCode>#,##0</c:formatCode>
                <c:ptCount val="15"/>
                <c:pt idx="0">
                  <c:v>48802.066187162069</c:v>
                </c:pt>
                <c:pt idx="1">
                  <c:v>51601.220222730422</c:v>
                </c:pt>
                <c:pt idx="2">
                  <c:v>54933.910664588446</c:v>
                </c:pt>
                <c:pt idx="3">
                  <c:v>51865.453985793982</c:v>
                </c:pt>
                <c:pt idx="4">
                  <c:v>54420.302540056757</c:v>
                </c:pt>
                <c:pt idx="5">
                  <c:v>54950.7052304229</c:v>
                </c:pt>
                <c:pt idx="6">
                  <c:v>52195.832577366498</c:v>
                </c:pt>
                <c:pt idx="7">
                  <c:v>47445.924481646507</c:v>
                </c:pt>
                <c:pt idx="8">
                  <c:v>48089.397140420275</c:v>
                </c:pt>
                <c:pt idx="9">
                  <c:v>44712.566441468429</c:v>
                </c:pt>
                <c:pt idx="10">
                  <c:v>44086.82654488727</c:v>
                </c:pt>
                <c:pt idx="11">
                  <c:v>44149.02344821638</c:v>
                </c:pt>
                <c:pt idx="12">
                  <c:v>47355.170862605795</c:v>
                </c:pt>
                <c:pt idx="13">
                  <c:v>47941.523083594744</c:v>
                </c:pt>
                <c:pt idx="14">
                  <c:v>44798.392993088797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5-45CC-A70A-89D29ABD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738880"/>
        <c:axId val="157740416"/>
      </c:barChart>
      <c:catAx>
        <c:axId val="15773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40416"/>
        <c:crosses val="autoZero"/>
        <c:auto val="1"/>
        <c:lblAlgn val="ctr"/>
        <c:lblOffset val="100"/>
        <c:noMultiLvlLbl val="0"/>
      </c:catAx>
      <c:valAx>
        <c:axId val="1577404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MSEK</a:t>
                </a:r>
                <a:endParaRPr lang="sv-SE" baseline="-25000"/>
              </a:p>
            </c:rich>
          </c:tx>
          <c:layout>
            <c:manualLayout>
              <c:xMode val="edge"/>
              <c:yMode val="edge"/>
              <c:x val="2.0534755207931913E-2"/>
              <c:y val="3.9594462301762855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73888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9870796698092"/>
          <c:y val="0.16815342311903678"/>
          <c:w val="0.51549503573329924"/>
          <c:h val="0.672799141332581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ekonomi'!$A$4</c:f>
              <c:strCache>
                <c:ptCount val="1"/>
                <c:pt idx="0">
                  <c:v>Produktion i Sverige</c:v>
                </c:pt>
              </c:strCache>
            </c:strRef>
          </c:tx>
          <c:invertIfNegative val="0"/>
          <c:cat>
            <c:numRef>
              <c:f>'Diagram - ekonomi'!$AI$2:$AW$2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ekonomi'!$AI$4:$AW$4</c:f>
              <c:numCache>
                <c:formatCode>#,##0</c:formatCode>
                <c:ptCount val="15"/>
                <c:pt idx="0">
                  <c:v>617389.44083915022</c:v>
                </c:pt>
                <c:pt idx="1">
                  <c:v>612563.11005258933</c:v>
                </c:pt>
                <c:pt idx="2">
                  <c:v>619228.35097636562</c:v>
                </c:pt>
                <c:pt idx="3">
                  <c:v>649540.57554344053</c:v>
                </c:pt>
                <c:pt idx="4">
                  <c:v>658608.09703100065</c:v>
                </c:pt>
                <c:pt idx="5">
                  <c:v>666951.69803157495</c:v>
                </c:pt>
                <c:pt idx="6">
                  <c:v>687223.54664797487</c:v>
                </c:pt>
                <c:pt idx="7">
                  <c:v>706319.80063614424</c:v>
                </c:pt>
                <c:pt idx="8">
                  <c:v>720000.02504122013</c:v>
                </c:pt>
                <c:pt idx="9">
                  <c:v>761811.61245732452</c:v>
                </c:pt>
                <c:pt idx="10">
                  <c:v>785293.06027119036</c:v>
                </c:pt>
                <c:pt idx="11">
                  <c:v>773920.45790504594</c:v>
                </c:pt>
                <c:pt idx="12">
                  <c:v>785171.54238965025</c:v>
                </c:pt>
                <c:pt idx="13">
                  <c:v>792729.33635834605</c:v>
                </c:pt>
                <c:pt idx="14">
                  <c:v>821551.418678727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D-47A9-83D2-C08E9B47D13A}"/>
            </c:ext>
          </c:extLst>
        </c:ser>
        <c:ser>
          <c:idx val="1"/>
          <c:order val="1"/>
          <c:tx>
            <c:strRef>
              <c:f>'Diagram - ekonomi'!$A$5</c:f>
              <c:strCache>
                <c:ptCount val="1"/>
                <c:pt idx="0">
                  <c:v>Importerade varor och tjänster</c:v>
                </c:pt>
              </c:strCache>
            </c:strRef>
          </c:tx>
          <c:invertIfNegative val="0"/>
          <c:cat>
            <c:numRef>
              <c:f>'Diagram - ekonomi'!$AI$2:$AW$2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ekonomi'!$AI$5:$AW$5</c:f>
              <c:numCache>
                <c:formatCode>#,##0</c:formatCode>
                <c:ptCount val="15"/>
                <c:pt idx="0">
                  <c:v>98324.778604677384</c:v>
                </c:pt>
                <c:pt idx="1">
                  <c:v>90866.351549181913</c:v>
                </c:pt>
                <c:pt idx="2">
                  <c:v>89280.933744649301</c:v>
                </c:pt>
                <c:pt idx="3">
                  <c:v>98097.624334814129</c:v>
                </c:pt>
                <c:pt idx="4">
                  <c:v>101231.13972769362</c:v>
                </c:pt>
                <c:pt idx="5">
                  <c:v>97412.454321216763</c:v>
                </c:pt>
                <c:pt idx="6">
                  <c:v>104993.11810367927</c:v>
                </c:pt>
                <c:pt idx="7">
                  <c:v>106150.56243839102</c:v>
                </c:pt>
                <c:pt idx="8">
                  <c:v>110288.8528469415</c:v>
                </c:pt>
                <c:pt idx="9">
                  <c:v>119775.76908731209</c:v>
                </c:pt>
                <c:pt idx="10">
                  <c:v>130129.15739447493</c:v>
                </c:pt>
                <c:pt idx="11">
                  <c:v>131290.45665515016</c:v>
                </c:pt>
                <c:pt idx="12">
                  <c:v>123860.57253886023</c:v>
                </c:pt>
                <c:pt idx="13">
                  <c:v>133477.51630606435</c:v>
                </c:pt>
                <c:pt idx="14">
                  <c:v>135283.21689818799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BD-47A9-83D2-C08E9B47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767168"/>
        <c:axId val="159773056"/>
      </c:barChart>
      <c:catAx>
        <c:axId val="159767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773056"/>
        <c:crosses val="autoZero"/>
        <c:auto val="1"/>
        <c:lblAlgn val="ctr"/>
        <c:lblOffset val="100"/>
        <c:noMultiLvlLbl val="0"/>
      </c:catAx>
      <c:valAx>
        <c:axId val="159773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Antal</a:t>
                </a:r>
              </a:p>
            </c:rich>
          </c:tx>
          <c:layout>
            <c:manualLayout>
              <c:xMode val="edge"/>
              <c:yMode val="edge"/>
              <c:x val="1.4866427490170501E-2"/>
              <c:y val="4.510169608731291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97671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02405949256337E-2"/>
          <c:y val="0.18103018372703411"/>
          <c:w val="0.53029707957796846"/>
          <c:h val="0.670770418587242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ekonomi'!$A$12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ekonomi'!$AI$2:$AW$2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ekonomi'!$AI$12:$AW$12</c:f>
              <c:numCache>
                <c:formatCode>#,##0</c:formatCode>
                <c:ptCount val="15"/>
                <c:pt idx="0">
                  <c:v>187754.66447540451</c:v>
                </c:pt>
                <c:pt idx="1">
                  <c:v>136246.85972694197</c:v>
                </c:pt>
                <c:pt idx="2">
                  <c:v>144594.42764127284</c:v>
                </c:pt>
                <c:pt idx="3">
                  <c:v>170253.45237557642</c:v>
                </c:pt>
                <c:pt idx="4">
                  <c:v>156671.2051894172</c:v>
                </c:pt>
                <c:pt idx="5">
                  <c:v>165804.85239444955</c:v>
                </c:pt>
                <c:pt idx="6">
                  <c:v>190617.21109811071</c:v>
                </c:pt>
                <c:pt idx="7">
                  <c:v>203883.7336704412</c:v>
                </c:pt>
                <c:pt idx="8">
                  <c:v>234353.91943842248</c:v>
                </c:pt>
                <c:pt idx="9">
                  <c:v>262201.9764720801</c:v>
                </c:pt>
                <c:pt idx="10">
                  <c:v>259159.75462155187</c:v>
                </c:pt>
                <c:pt idx="11">
                  <c:v>236840.8567572271</c:v>
                </c:pt>
                <c:pt idx="12">
                  <c:v>232675.56051582546</c:v>
                </c:pt>
                <c:pt idx="13">
                  <c:v>255886.97597629725</c:v>
                </c:pt>
                <c:pt idx="14">
                  <c:v>270972.45496047399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B-4E34-A503-EAC4F23F34F7}"/>
            </c:ext>
          </c:extLst>
        </c:ser>
        <c:ser>
          <c:idx val="3"/>
          <c:order val="1"/>
          <c:tx>
            <c:strRef>
              <c:f>'Diagram - ekonomi'!$A$11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ekonomi'!$AI$2:$AW$2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ekonomi'!$AI$11:$AW$11</c:f>
              <c:numCache>
                <c:formatCode>#,##0</c:formatCode>
                <c:ptCount val="15"/>
                <c:pt idx="0">
                  <c:v>261560.32188017285</c:v>
                </c:pt>
                <c:pt idx="1">
                  <c:v>286373.63196769473</c:v>
                </c:pt>
                <c:pt idx="2">
                  <c:v>275751.64820189116</c:v>
                </c:pt>
                <c:pt idx="3">
                  <c:v>280416.66221858159</c:v>
                </c:pt>
                <c:pt idx="4">
                  <c:v>307289.52381072729</c:v>
                </c:pt>
                <c:pt idx="5">
                  <c:v>299655.41176161909</c:v>
                </c:pt>
                <c:pt idx="6">
                  <c:v>302408.33392612485</c:v>
                </c:pt>
                <c:pt idx="7">
                  <c:v>300500.47748214379</c:v>
                </c:pt>
                <c:pt idx="8">
                  <c:v>288966.74367472436</c:v>
                </c:pt>
                <c:pt idx="9">
                  <c:v>303287.11478753883</c:v>
                </c:pt>
                <c:pt idx="10">
                  <c:v>334052.20290828717</c:v>
                </c:pt>
                <c:pt idx="11">
                  <c:v>347875.75123975438</c:v>
                </c:pt>
                <c:pt idx="12">
                  <c:v>348057.1705427604</c:v>
                </c:pt>
                <c:pt idx="13">
                  <c:v>344131.14710525161</c:v>
                </c:pt>
                <c:pt idx="14">
                  <c:v>350614.27590875898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EB-4E34-A503-EAC4F23F34F7}"/>
            </c:ext>
          </c:extLst>
        </c:ser>
        <c:ser>
          <c:idx val="1"/>
          <c:order val="2"/>
          <c:tx>
            <c:strRef>
              <c:f>'Diagram - ekonomi'!$A$10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ekonomi'!$AI$2:$AW$2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ekonomi'!$AI$10:$AW$10</c:f>
              <c:numCache>
                <c:formatCode>#,##0</c:formatCode>
                <c:ptCount val="15"/>
                <c:pt idx="0">
                  <c:v>258255.38976983164</c:v>
                </c:pt>
                <c:pt idx="1">
                  <c:v>271646.0660257152</c:v>
                </c:pt>
                <c:pt idx="2">
                  <c:v>278517.77920078911</c:v>
                </c:pt>
                <c:pt idx="3">
                  <c:v>287868.95199363306</c:v>
                </c:pt>
                <c:pt idx="4">
                  <c:v>286060.09500831971</c:v>
                </c:pt>
                <c:pt idx="5">
                  <c:v>288240.87614286825</c:v>
                </c:pt>
                <c:pt idx="6">
                  <c:v>288889.7206717743</c:v>
                </c:pt>
                <c:pt idx="7">
                  <c:v>298724.36037782847</c:v>
                </c:pt>
                <c:pt idx="8">
                  <c:v>298042.49344859639</c:v>
                </c:pt>
                <c:pt idx="9">
                  <c:v>307118.0383446092</c:v>
                </c:pt>
                <c:pt idx="10">
                  <c:v>313477.21493637684</c:v>
                </c:pt>
                <c:pt idx="11">
                  <c:v>311920.51535227202</c:v>
                </c:pt>
                <c:pt idx="12">
                  <c:v>319321.40681115398</c:v>
                </c:pt>
                <c:pt idx="13">
                  <c:v>316833.30259701883</c:v>
                </c:pt>
                <c:pt idx="14">
                  <c:v>326126.21213094401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B-4E34-A503-EAC4F23F34F7}"/>
            </c:ext>
          </c:extLst>
        </c:ser>
        <c:ser>
          <c:idx val="2"/>
          <c:order val="3"/>
          <c:tx>
            <c:strRef>
              <c:f>'Diagram - ekonomi'!$A$9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ekonomi'!$AI$2:$AW$2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ekonomi'!$AI$9:$AW$9</c:f>
              <c:numCache>
                <c:formatCode>#,##0</c:formatCode>
                <c:ptCount val="15"/>
                <c:pt idx="0">
                  <c:v>8143.8433184186288</c:v>
                </c:pt>
                <c:pt idx="1">
                  <c:v>9162.9038814193336</c:v>
                </c:pt>
                <c:pt idx="2">
                  <c:v>9645.429677061853</c:v>
                </c:pt>
                <c:pt idx="3">
                  <c:v>9099.1332904635929</c:v>
                </c:pt>
                <c:pt idx="4">
                  <c:v>9818.4127502300544</c:v>
                </c:pt>
                <c:pt idx="5">
                  <c:v>10663.012053854938</c:v>
                </c:pt>
                <c:pt idx="6">
                  <c:v>10301.399055644346</c:v>
                </c:pt>
                <c:pt idx="7">
                  <c:v>9361.7915441217483</c:v>
                </c:pt>
                <c:pt idx="8">
                  <c:v>8925.7213264183956</c:v>
                </c:pt>
                <c:pt idx="9">
                  <c:v>8980.2519404084305</c:v>
                </c:pt>
                <c:pt idx="10">
                  <c:v>8733.0451994494069</c:v>
                </c:pt>
                <c:pt idx="11">
                  <c:v>8573.7912109426688</c:v>
                </c:pt>
                <c:pt idx="12">
                  <c:v>8977.9770587706007</c:v>
                </c:pt>
                <c:pt idx="13">
                  <c:v>9355.4269858426997</c:v>
                </c:pt>
                <c:pt idx="14">
                  <c:v>9121.69257673846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EB-4E34-A503-EAC4F23F3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848128"/>
        <c:axId val="160849920"/>
      </c:barChart>
      <c:catAx>
        <c:axId val="16084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0849920"/>
        <c:crosses val="autoZero"/>
        <c:auto val="1"/>
        <c:lblAlgn val="ctr"/>
        <c:lblOffset val="100"/>
        <c:noMultiLvlLbl val="0"/>
      </c:catAx>
      <c:valAx>
        <c:axId val="160849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Antal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5.288385826771654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608481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45317610390739E-2"/>
          <c:y val="0.17465697677566291"/>
          <c:w val="0.53421402204839197"/>
          <c:h val="0.67372101205645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ekonomi'!$A$19</c:f>
              <c:strCache>
                <c:ptCount val="1"/>
                <c:pt idx="0">
                  <c:v>Nybyggnad</c:v>
                </c:pt>
              </c:strCache>
            </c:strRef>
          </c:tx>
          <c:invertIfNegative val="0"/>
          <c:cat>
            <c:numRef>
              <c:f>'Diagram - ekonomi'!$AI$2:$AW$2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ekonomi'!$AI$19:$AW$19</c:f>
              <c:numCache>
                <c:formatCode>#,##0</c:formatCode>
                <c:ptCount val="15"/>
                <c:pt idx="0">
                  <c:v>154000.71553165285</c:v>
                </c:pt>
                <c:pt idx="1">
                  <c:v>112966.03875807629</c:v>
                </c:pt>
                <c:pt idx="2">
                  <c:v>120797.98469817301</c:v>
                </c:pt>
                <c:pt idx="3">
                  <c:v>141204.60233046766</c:v>
                </c:pt>
                <c:pt idx="4">
                  <c:v>129381.23996612673</c:v>
                </c:pt>
                <c:pt idx="5">
                  <c:v>137871.51695099988</c:v>
                </c:pt>
                <c:pt idx="6">
                  <c:v>157272.22134463003</c:v>
                </c:pt>
                <c:pt idx="7">
                  <c:v>169811.6441598839</c:v>
                </c:pt>
                <c:pt idx="8">
                  <c:v>194637.00776629394</c:v>
                </c:pt>
                <c:pt idx="9">
                  <c:v>217130.10837107938</c:v>
                </c:pt>
                <c:pt idx="10">
                  <c:v>212470.84949877707</c:v>
                </c:pt>
                <c:pt idx="11">
                  <c:v>193105.04009879471</c:v>
                </c:pt>
                <c:pt idx="12">
                  <c:v>192400.02611294595</c:v>
                </c:pt>
                <c:pt idx="13">
                  <c:v>209396.13420182318</c:v>
                </c:pt>
                <c:pt idx="14">
                  <c:v>222786.54943034501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E-434F-9BFD-780E4FBCA8A8}"/>
            </c:ext>
          </c:extLst>
        </c:ser>
        <c:ser>
          <c:idx val="3"/>
          <c:order val="1"/>
          <c:tx>
            <c:strRef>
              <c:f>'Diagram - ekonomi'!$A$18</c:f>
              <c:strCache>
                <c:ptCount val="1"/>
                <c:pt idx="0">
                  <c:v>Renovering, om- och tillbyggnad</c:v>
                </c:pt>
              </c:strCache>
            </c:strRef>
          </c:tx>
          <c:invertIfNegative val="0"/>
          <c:cat>
            <c:numRef>
              <c:f>'Diagram - ekonomi'!$AI$2:$AW$2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ekonomi'!$AI$18:$AW$18</c:f>
              <c:numCache>
                <c:formatCode>#,##0</c:formatCode>
                <c:ptCount val="15"/>
                <c:pt idx="0">
                  <c:v>214537.82166627725</c:v>
                </c:pt>
                <c:pt idx="1">
                  <c:v>237440.29677446262</c:v>
                </c:pt>
                <c:pt idx="2">
                  <c:v>230370.17348018469</c:v>
                </c:pt>
                <c:pt idx="3">
                  <c:v>232571.63201638617</c:v>
                </c:pt>
                <c:pt idx="4">
                  <c:v>253763.92280358903</c:v>
                </c:pt>
                <c:pt idx="5">
                  <c:v>249172.11761610623</c:v>
                </c:pt>
                <c:pt idx="6">
                  <c:v>249507.53479029203</c:v>
                </c:pt>
                <c:pt idx="7">
                  <c:v>250282.25270072662</c:v>
                </c:pt>
                <c:pt idx="8">
                  <c:v>239994.37460911021</c:v>
                </c:pt>
                <c:pt idx="9">
                  <c:v>251152.81351962825</c:v>
                </c:pt>
                <c:pt idx="10">
                  <c:v>273871.05468018213</c:v>
                </c:pt>
                <c:pt idx="11">
                  <c:v>283635.86339079239</c:v>
                </c:pt>
                <c:pt idx="12">
                  <c:v>287809.37951869878</c:v>
                </c:pt>
                <c:pt idx="13">
                  <c:v>281607.65739383898</c:v>
                </c:pt>
                <c:pt idx="14">
                  <c:v>288067.26532611699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FE-434F-9BFD-780E4FBCA8A8}"/>
            </c:ext>
          </c:extLst>
        </c:ser>
        <c:ser>
          <c:idx val="1"/>
          <c:order val="2"/>
          <c:tx>
            <c:strRef>
              <c:f>'Diagram - ekonomi'!$A$17</c:f>
              <c:strCache>
                <c:ptCount val="1"/>
                <c:pt idx="0">
                  <c:v>Fastighetsförvaltning</c:v>
                </c:pt>
              </c:strCache>
            </c:strRef>
          </c:tx>
          <c:invertIfNegative val="0"/>
          <c:cat>
            <c:numRef>
              <c:f>'Diagram - ekonomi'!$AI$2:$AW$2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ekonomi'!$AI$17:$AW$17</c:f>
              <c:numCache>
                <c:formatCode>#,##0</c:formatCode>
                <c:ptCount val="15"/>
                <c:pt idx="0">
                  <c:v>240707.06032280152</c:v>
                </c:pt>
                <c:pt idx="1">
                  <c:v>252993.87063863105</c:v>
                </c:pt>
                <c:pt idx="2">
                  <c:v>258414.76312094613</c:v>
                </c:pt>
                <c:pt idx="3">
                  <c:v>266665.20790612313</c:v>
                </c:pt>
                <c:pt idx="4">
                  <c:v>265644.52151105483</c:v>
                </c:pt>
                <c:pt idx="5">
                  <c:v>269245.05141061399</c:v>
                </c:pt>
                <c:pt idx="6">
                  <c:v>270142.39145740849</c:v>
                </c:pt>
                <c:pt idx="7">
                  <c:v>276864.11223141197</c:v>
                </c:pt>
                <c:pt idx="8">
                  <c:v>276442.92133939761</c:v>
                </c:pt>
                <c:pt idx="9">
                  <c:v>284548.4386262084</c:v>
                </c:pt>
                <c:pt idx="10">
                  <c:v>290218.11089278175</c:v>
                </c:pt>
                <c:pt idx="11">
                  <c:v>288605.7632045162</c:v>
                </c:pt>
                <c:pt idx="12">
                  <c:v>295984.15969923488</c:v>
                </c:pt>
                <c:pt idx="13">
                  <c:v>292370.11777684122</c:v>
                </c:pt>
                <c:pt idx="14">
                  <c:v>301575.91134552599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E-434F-9BFD-780E4FBCA8A8}"/>
            </c:ext>
          </c:extLst>
        </c:ser>
        <c:ser>
          <c:idx val="2"/>
          <c:order val="3"/>
          <c:tx>
            <c:strRef>
              <c:f>'Diagram - ekonomi'!$A$16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cat>
            <c:numRef>
              <c:f>'Diagram - ekonomi'!$AI$2:$AW$2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ekonomi'!$AI$16:$AW$16</c:f>
              <c:numCache>
                <c:formatCode>#,##0</c:formatCode>
                <c:ptCount val="15"/>
                <c:pt idx="0">
                  <c:v>8143.8433184186288</c:v>
                </c:pt>
                <c:pt idx="1">
                  <c:v>9162.9038814193336</c:v>
                </c:pt>
                <c:pt idx="2">
                  <c:v>9645.429677061853</c:v>
                </c:pt>
                <c:pt idx="3">
                  <c:v>9099.1332904635929</c:v>
                </c:pt>
                <c:pt idx="4">
                  <c:v>9818.4127502300544</c:v>
                </c:pt>
                <c:pt idx="5">
                  <c:v>10663.012053854938</c:v>
                </c:pt>
                <c:pt idx="6">
                  <c:v>10301.399055644346</c:v>
                </c:pt>
                <c:pt idx="7">
                  <c:v>9361.7915441217483</c:v>
                </c:pt>
                <c:pt idx="8">
                  <c:v>8925.7213264183956</c:v>
                </c:pt>
                <c:pt idx="9">
                  <c:v>8980.2519404084305</c:v>
                </c:pt>
                <c:pt idx="10">
                  <c:v>8733.0451994494069</c:v>
                </c:pt>
                <c:pt idx="11">
                  <c:v>8573.7912109426688</c:v>
                </c:pt>
                <c:pt idx="12">
                  <c:v>8977.9770587706007</c:v>
                </c:pt>
                <c:pt idx="13">
                  <c:v>9355.4269858426997</c:v>
                </c:pt>
                <c:pt idx="14">
                  <c:v>9121.69257673846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FE-434F-9BFD-780E4FBCA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418624"/>
        <c:axId val="157420160"/>
      </c:barChart>
      <c:catAx>
        <c:axId val="15741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420160"/>
        <c:crosses val="autoZero"/>
        <c:auto val="1"/>
        <c:lblAlgn val="ctr"/>
        <c:lblOffset val="100"/>
        <c:noMultiLvlLbl val="0"/>
      </c:catAx>
      <c:valAx>
        <c:axId val="1574201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Antal</a:t>
                </a:r>
              </a:p>
            </c:rich>
          </c:tx>
          <c:layout>
            <c:manualLayout>
              <c:xMode val="edge"/>
              <c:yMode val="edge"/>
              <c:x val="1.536614684591687E-2"/>
              <c:y val="3.6675647922731112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741862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4420190629021989"/>
          <c:y val="0.29347315518853057"/>
          <c:w val="0.29243137934719665"/>
          <c:h val="0.3409354335513050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Förädlingsvärde index (inhemsk och import)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 - ekonomi'!$BA$12</c:f>
              <c:strCache>
                <c:ptCount val="1"/>
                <c:pt idx="0">
                  <c:v>Förädlingsvärde från nybyggnad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- ekonomi'!$BB$2:$BP$2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ekonomi'!$BB$12:$BP$12</c:f>
              <c:numCache>
                <c:formatCode>#,##0</c:formatCode>
                <c:ptCount val="15"/>
                <c:pt idx="0">
                  <c:v>100</c:v>
                </c:pt>
                <c:pt idx="1">
                  <c:v>71.782500003964529</c:v>
                </c:pt>
                <c:pt idx="2">
                  <c:v>75.413273334482668</c:v>
                </c:pt>
                <c:pt idx="3">
                  <c:v>87.912078266716136</c:v>
                </c:pt>
                <c:pt idx="4">
                  <c:v>79.746346782809184</c:v>
                </c:pt>
                <c:pt idx="5">
                  <c:v>81.063191012282871</c:v>
                </c:pt>
                <c:pt idx="6">
                  <c:v>93.755128720526145</c:v>
                </c:pt>
                <c:pt idx="7">
                  <c:v>104.48711623101362</c:v>
                </c:pt>
                <c:pt idx="8">
                  <c:v>118.75035873622085</c:v>
                </c:pt>
                <c:pt idx="9">
                  <c:v>129.94728673325523</c:v>
                </c:pt>
                <c:pt idx="10">
                  <c:v>128.88183040066116</c:v>
                </c:pt>
                <c:pt idx="11">
                  <c:v>120.54709871010519</c:v>
                </c:pt>
                <c:pt idx="12">
                  <c:v>118.58814544448957</c:v>
                </c:pt>
                <c:pt idx="13">
                  <c:v>128.59181587910217</c:v>
                </c:pt>
                <c:pt idx="14">
                  <c:v>130.93976282350545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1-47E1-A982-030B0CFF6A6A}"/>
            </c:ext>
          </c:extLst>
        </c:ser>
        <c:ser>
          <c:idx val="1"/>
          <c:order val="1"/>
          <c:tx>
            <c:strRef>
              <c:f>'Diagram - ekonomi'!$BA$11</c:f>
              <c:strCache>
                <c:ptCount val="1"/>
                <c:pt idx="0">
                  <c:v>Förädlingsvärde från ROT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- ekonomi'!$BB$2:$BP$2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ekonomi'!$BB$11:$BP$11</c:f>
              <c:numCache>
                <c:formatCode>#,##0</c:formatCode>
                <c:ptCount val="15"/>
                <c:pt idx="0">
                  <c:v>100</c:v>
                </c:pt>
                <c:pt idx="1">
                  <c:v>108.30387062468307</c:v>
                </c:pt>
                <c:pt idx="2">
                  <c:v>103.23648859409415</c:v>
                </c:pt>
                <c:pt idx="3">
                  <c:v>103.93822776384873</c:v>
                </c:pt>
                <c:pt idx="4">
                  <c:v>112.27633798268913</c:v>
                </c:pt>
                <c:pt idx="5">
                  <c:v>105.1640872186463</c:v>
                </c:pt>
                <c:pt idx="6">
                  <c:v>106.76909236391434</c:v>
                </c:pt>
                <c:pt idx="7">
                  <c:v>110.54629801870111</c:v>
                </c:pt>
                <c:pt idx="8">
                  <c:v>105.10646866452002</c:v>
                </c:pt>
                <c:pt idx="9">
                  <c:v>107.89568748104176</c:v>
                </c:pt>
                <c:pt idx="10">
                  <c:v>119.24971434932759</c:v>
                </c:pt>
                <c:pt idx="11">
                  <c:v>127.09930277996166</c:v>
                </c:pt>
                <c:pt idx="12">
                  <c:v>127.3385692619363</c:v>
                </c:pt>
                <c:pt idx="13">
                  <c:v>124.13893105638741</c:v>
                </c:pt>
                <c:pt idx="14">
                  <c:v>126.40557315847394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1-47E1-A982-030B0CFF6A6A}"/>
            </c:ext>
          </c:extLst>
        </c:ser>
        <c:ser>
          <c:idx val="2"/>
          <c:order val="2"/>
          <c:tx>
            <c:strRef>
              <c:f>'Diagram - ekonomi'!$BA$10</c:f>
              <c:strCache>
                <c:ptCount val="1"/>
                <c:pt idx="0">
                  <c:v>Förädlingsvärde från fastighetsförvaltning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'Diagram - ekonomi'!$BB$2:$BP$2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ekonomi'!$BB$10:$BP$10</c:f>
              <c:numCache>
                <c:formatCode>#,##0</c:formatCode>
                <c:ptCount val="15"/>
                <c:pt idx="0">
                  <c:v>100</c:v>
                </c:pt>
                <c:pt idx="1">
                  <c:v>100.75837580600138</c:v>
                </c:pt>
                <c:pt idx="2">
                  <c:v>99.760647077636563</c:v>
                </c:pt>
                <c:pt idx="3">
                  <c:v>101.59432057370634</c:v>
                </c:pt>
                <c:pt idx="4">
                  <c:v>103.72657856213483</c:v>
                </c:pt>
                <c:pt idx="5">
                  <c:v>104.50425859925625</c:v>
                </c:pt>
                <c:pt idx="6">
                  <c:v>107.00473104647577</c:v>
                </c:pt>
                <c:pt idx="7">
                  <c:v>107.9325922120566</c:v>
                </c:pt>
                <c:pt idx="8">
                  <c:v>108.46747176593287</c:v>
                </c:pt>
                <c:pt idx="9">
                  <c:v>110.55624170620524</c:v>
                </c:pt>
                <c:pt idx="10">
                  <c:v>112.79751577017321</c:v>
                </c:pt>
                <c:pt idx="11">
                  <c:v>114.84760065120345</c:v>
                </c:pt>
                <c:pt idx="12">
                  <c:v>115.25430795407952</c:v>
                </c:pt>
                <c:pt idx="13">
                  <c:v>114.47421524138237</c:v>
                </c:pt>
                <c:pt idx="14">
                  <c:v>118.3196230344159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21-47E1-A982-030B0CFF6A6A}"/>
            </c:ext>
          </c:extLst>
        </c:ser>
        <c:ser>
          <c:idx val="3"/>
          <c:order val="3"/>
          <c:tx>
            <c:strRef>
              <c:f>'Diagram - ekonomi'!$BA$9</c:f>
              <c:strCache>
                <c:ptCount val="1"/>
                <c:pt idx="0">
                  <c:v>Förädlingsvärde från uppvärmning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'Diagram - ekonomi'!$BB$2:$BP$2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ekonomi'!$BB$9:$BP$9</c:f>
              <c:numCache>
                <c:formatCode>#,##0</c:formatCode>
                <c:ptCount val="15"/>
                <c:pt idx="0">
                  <c:v>100</c:v>
                </c:pt>
                <c:pt idx="1">
                  <c:v>95.473558496985021</c:v>
                </c:pt>
                <c:pt idx="2">
                  <c:v>95.457779324276089</c:v>
                </c:pt>
                <c:pt idx="3">
                  <c:v>91.961614940941161</c:v>
                </c:pt>
                <c:pt idx="4">
                  <c:v>95.386796017364972</c:v>
                </c:pt>
                <c:pt idx="5">
                  <c:v>94.400624869538376</c:v>
                </c:pt>
                <c:pt idx="6">
                  <c:v>89.537830395080263</c:v>
                </c:pt>
                <c:pt idx="7">
                  <c:v>86.069604337143971</c:v>
                </c:pt>
                <c:pt idx="8">
                  <c:v>82.832314643642903</c:v>
                </c:pt>
                <c:pt idx="9">
                  <c:v>82.644037663169527</c:v>
                </c:pt>
                <c:pt idx="10">
                  <c:v>75.908118318458889</c:v>
                </c:pt>
                <c:pt idx="11">
                  <c:v>76.211531236562621</c:v>
                </c:pt>
                <c:pt idx="12">
                  <c:v>95.622102138281605</c:v>
                </c:pt>
                <c:pt idx="13">
                  <c:v>84.987593428401226</c:v>
                </c:pt>
                <c:pt idx="14">
                  <c:v>76.576551943374739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21-47E1-A982-030B0CFF6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627792"/>
        <c:axId val="1296632368"/>
      </c:lineChart>
      <c:catAx>
        <c:axId val="12966277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96632368"/>
        <c:crosses val="autoZero"/>
        <c:auto val="1"/>
        <c:lblAlgn val="ctr"/>
        <c:lblOffset val="100"/>
        <c:noMultiLvlLbl val="0"/>
      </c:catAx>
      <c:valAx>
        <c:axId val="129663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9662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baseline="0">
                <a:effectLst/>
              </a:rPr>
              <a:t>Förädlingsvärde index (från produktion i Sverige)</a:t>
            </a:r>
            <a:endParaRPr lang="sv-SE" sz="1100">
              <a:effectLst/>
            </a:endParaRPr>
          </a:p>
        </c:rich>
      </c:tx>
      <c:layout>
        <c:manualLayout>
          <c:xMode val="edge"/>
          <c:yMode val="edge"/>
          <c:x val="0.20569015485141662"/>
          <c:y val="3.269674157344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'Diagram - ekonomi'!$BA$19</c:f>
              <c:strCache>
                <c:ptCount val="1"/>
                <c:pt idx="0">
                  <c:v>Förädlingsvärde från nybyggnad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'Diagram - ekonomi'!$BB$2:$BP$2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ekonomi'!$BB$19:$BP$19</c:f>
              <c:numCache>
                <c:formatCode>#,##0</c:formatCode>
                <c:ptCount val="15"/>
                <c:pt idx="0">
                  <c:v>100</c:v>
                </c:pt>
                <c:pt idx="1">
                  <c:v>73.15439146517889</c:v>
                </c:pt>
                <c:pt idx="2">
                  <c:v>77.165559927488886</c:v>
                </c:pt>
                <c:pt idx="3">
                  <c:v>89.200715379758265</c:v>
                </c:pt>
                <c:pt idx="4">
                  <c:v>80.557207195762231</c:v>
                </c:pt>
                <c:pt idx="5">
                  <c:v>82.375894320680317</c:v>
                </c:pt>
                <c:pt idx="6">
                  <c:v>94.529604567311409</c:v>
                </c:pt>
                <c:pt idx="7">
                  <c:v>106.35302361888776</c:v>
                </c:pt>
                <c:pt idx="8">
                  <c:v>120.3964722177235</c:v>
                </c:pt>
                <c:pt idx="9">
                  <c:v>131.18107097377879</c:v>
                </c:pt>
                <c:pt idx="10">
                  <c:v>128.69105630493056</c:v>
                </c:pt>
                <c:pt idx="11">
                  <c:v>119.89458843932681</c:v>
                </c:pt>
                <c:pt idx="12">
                  <c:v>119.71322725360869</c:v>
                </c:pt>
                <c:pt idx="13">
                  <c:v>127.38514248093684</c:v>
                </c:pt>
                <c:pt idx="14">
                  <c:v>129.19085966590265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9-4357-BD56-8398B9118CCE}"/>
            </c:ext>
          </c:extLst>
        </c:ser>
        <c:ser>
          <c:idx val="1"/>
          <c:order val="1"/>
          <c:tx>
            <c:strRef>
              <c:f>'Diagram - ekonomi'!$BA$18</c:f>
              <c:strCache>
                <c:ptCount val="1"/>
                <c:pt idx="0">
                  <c:v>Förädlingsvärde från ROT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'Diagram - ekonomi'!$BB$2:$BP$2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ekonomi'!$BB$18:$BP$18</c:f>
              <c:numCache>
                <c:formatCode>#,##0</c:formatCode>
                <c:ptCount val="15"/>
                <c:pt idx="0">
                  <c:v>100</c:v>
                </c:pt>
                <c:pt idx="1">
                  <c:v>110.37375054413785</c:v>
                </c:pt>
                <c:pt idx="2">
                  <c:v>105.63526943032863</c:v>
                </c:pt>
                <c:pt idx="3">
                  <c:v>105.46178016303061</c:v>
                </c:pt>
                <c:pt idx="4">
                  <c:v>113.41796316621573</c:v>
                </c:pt>
                <c:pt idx="5">
                  <c:v>106.86707032963183</c:v>
                </c:pt>
                <c:pt idx="6">
                  <c:v>107.65107166838017</c:v>
                </c:pt>
                <c:pt idx="7">
                  <c:v>112.52040891022178</c:v>
                </c:pt>
                <c:pt idx="8">
                  <c:v>106.5634510004313</c:v>
                </c:pt>
                <c:pt idx="9">
                  <c:v>108.92010285885434</c:v>
                </c:pt>
                <c:pt idx="10">
                  <c:v>119.07319795170659</c:v>
                </c:pt>
                <c:pt idx="11">
                  <c:v>126.41132603593289</c:v>
                </c:pt>
                <c:pt idx="12">
                  <c:v>128.54666900359996</c:v>
                </c:pt>
                <c:pt idx="13">
                  <c:v>122.97404241430418</c:v>
                </c:pt>
                <c:pt idx="14">
                  <c:v>124.71723112036113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9-4357-BD56-8398B9118CCE}"/>
            </c:ext>
          </c:extLst>
        </c:ser>
        <c:ser>
          <c:idx val="2"/>
          <c:order val="2"/>
          <c:tx>
            <c:strRef>
              <c:f>'Diagram - ekonomi'!$BA$17</c:f>
              <c:strCache>
                <c:ptCount val="1"/>
                <c:pt idx="0">
                  <c:v>Förädlingsvärde från fastighetsförvaltning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'Diagram - ekonomi'!$BB$2:$BP$2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ekonomi'!$BB$17:$BP$17</c:f>
              <c:numCache>
                <c:formatCode>#,##0</c:formatCode>
                <c:ptCount val="15"/>
                <c:pt idx="0">
                  <c:v>100</c:v>
                </c:pt>
                <c:pt idx="1">
                  <c:v>100.88766250590575</c:v>
                </c:pt>
                <c:pt idx="2">
                  <c:v>99.403336518125002</c:v>
                </c:pt>
                <c:pt idx="3">
                  <c:v>101.1025443907712</c:v>
                </c:pt>
                <c:pt idx="4">
                  <c:v>103.43393571464998</c:v>
                </c:pt>
                <c:pt idx="5">
                  <c:v>104.71037625061963</c:v>
                </c:pt>
                <c:pt idx="6">
                  <c:v>107.30608418773497</c:v>
                </c:pt>
                <c:pt idx="7">
                  <c:v>107.30149388959916</c:v>
                </c:pt>
                <c:pt idx="8">
                  <c:v>107.95320300201259</c:v>
                </c:pt>
                <c:pt idx="9">
                  <c:v>109.87101448239748</c:v>
                </c:pt>
                <c:pt idx="10">
                  <c:v>112.09566611622385</c:v>
                </c:pt>
                <c:pt idx="11">
                  <c:v>114.15155386111375</c:v>
                </c:pt>
                <c:pt idx="12">
                  <c:v>114.69920596945884</c:v>
                </c:pt>
                <c:pt idx="13">
                  <c:v>112.84563777004533</c:v>
                </c:pt>
                <c:pt idx="14">
                  <c:v>116.27197000409409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49-4357-BD56-8398B9118CCE}"/>
            </c:ext>
          </c:extLst>
        </c:ser>
        <c:ser>
          <c:idx val="3"/>
          <c:order val="3"/>
          <c:tx>
            <c:strRef>
              <c:f>'Diagram - ekonomi'!$BA$16</c:f>
              <c:strCache>
                <c:ptCount val="1"/>
                <c:pt idx="0">
                  <c:v>Förädlingsvärde från uppvärmning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'Diagram - ekonomi'!$BB$2:$BP$2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'Diagram - ekonomi'!$BB$16:$BP$16</c:f>
              <c:numCache>
                <c:formatCode>#,##0</c:formatCode>
                <c:ptCount val="15"/>
                <c:pt idx="0">
                  <c:v>100</c:v>
                </c:pt>
                <c:pt idx="1">
                  <c:v>95.473558496985007</c:v>
                </c:pt>
                <c:pt idx="2">
                  <c:v>95.457779324276515</c:v>
                </c:pt>
                <c:pt idx="3">
                  <c:v>91.961614940941359</c:v>
                </c:pt>
                <c:pt idx="4">
                  <c:v>95.386796017365171</c:v>
                </c:pt>
                <c:pt idx="5">
                  <c:v>94.400624869538575</c:v>
                </c:pt>
                <c:pt idx="6">
                  <c:v>89.537830395080448</c:v>
                </c:pt>
                <c:pt idx="7">
                  <c:v>86.069604337144142</c:v>
                </c:pt>
                <c:pt idx="8">
                  <c:v>82.832314643643073</c:v>
                </c:pt>
                <c:pt idx="9">
                  <c:v>82.644037663169698</c:v>
                </c:pt>
                <c:pt idx="10">
                  <c:v>75.90811831845906</c:v>
                </c:pt>
                <c:pt idx="11">
                  <c:v>76.211531236562777</c:v>
                </c:pt>
                <c:pt idx="12">
                  <c:v>95.622102138281818</c:v>
                </c:pt>
                <c:pt idx="13">
                  <c:v>84.987593428401411</c:v>
                </c:pt>
                <c:pt idx="14">
                  <c:v>76.576551943374909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49-4357-BD56-8398B9118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0409328"/>
        <c:axId val="1330420560"/>
      </c:lineChart>
      <c:catAx>
        <c:axId val="13304093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0420560"/>
        <c:crosses val="autoZero"/>
        <c:auto val="1"/>
        <c:lblAlgn val="ctr"/>
        <c:lblOffset val="100"/>
        <c:noMultiLvlLbl val="0"/>
      </c:catAx>
      <c:valAx>
        <c:axId val="133042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Index 2008=100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3040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33937307704808"/>
          <c:y val="0.13137456193755787"/>
          <c:w val="0.8515469053044431"/>
          <c:h val="0.7003204660945218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'Diagram - index'!$A$3</c:f>
              <c:strCache>
                <c:ptCount val="1"/>
                <c:pt idx="0">
                  <c:v>Produktionsvärde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'Diagram - index'!$B$2:$P$2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xVal>
          <c:yVal>
            <c:numRef>
              <c:f>'Diagram - index'!$B$3:$P$3</c:f>
              <c:numCache>
                <c:formatCode>#,##0</c:formatCode>
                <c:ptCount val="15"/>
                <c:pt idx="0">
                  <c:v>100</c:v>
                </c:pt>
                <c:pt idx="1">
                  <c:v>96.727360997810251</c:v>
                </c:pt>
                <c:pt idx="2">
                  <c:v>98.547380343446349</c:v>
                </c:pt>
                <c:pt idx="3">
                  <c:v>103.63478417480138</c:v>
                </c:pt>
                <c:pt idx="4">
                  <c:v>104.7651859083213</c:v>
                </c:pt>
                <c:pt idx="5">
                  <c:v>104.49242530241301</c:v>
                </c:pt>
                <c:pt idx="6">
                  <c:v>108.16786956227061</c:v>
                </c:pt>
                <c:pt idx="7">
                  <c:v>114.15874328837504</c:v>
                </c:pt>
                <c:pt idx="8">
                  <c:v>118.08581882616605</c:v>
                </c:pt>
                <c:pt idx="9">
                  <c:v>123.95001812341467</c:v>
                </c:pt>
                <c:pt idx="10">
                  <c:v>129.64399322808873</c:v>
                </c:pt>
                <c:pt idx="11">
                  <c:v>131.10701493810851</c:v>
                </c:pt>
                <c:pt idx="12">
                  <c:v>133.46247420645642</c:v>
                </c:pt>
                <c:pt idx="13">
                  <c:v>135.54774598700965</c:v>
                </c:pt>
                <c:pt idx="14">
                  <c:v>138.91093732526915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57-4D10-9F56-647D30618C1C}"/>
            </c:ext>
          </c:extLst>
        </c:ser>
        <c:ser>
          <c:idx val="1"/>
          <c:order val="1"/>
          <c:tx>
            <c:strRef>
              <c:f>'Diagram - index'!$A$4</c:f>
              <c:strCache>
                <c:ptCount val="1"/>
                <c:pt idx="0">
                  <c:v>Sysselsättning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'Diagram - index'!$B$2:$P$2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xVal>
          <c:yVal>
            <c:numRef>
              <c:f>'Diagram - index'!$B$4:$P$4</c:f>
              <c:numCache>
                <c:formatCode>#,##0</c:formatCode>
                <c:ptCount val="15"/>
                <c:pt idx="0">
                  <c:v>99.999999999999986</c:v>
                </c:pt>
                <c:pt idx="1">
                  <c:v>98.283566609644438</c:v>
                </c:pt>
                <c:pt idx="2">
                  <c:v>98.993322400606857</c:v>
                </c:pt>
                <c:pt idx="3">
                  <c:v>104.46043680105095</c:v>
                </c:pt>
                <c:pt idx="4">
                  <c:v>106.16517265077613</c:v>
                </c:pt>
                <c:pt idx="5">
                  <c:v>106.79739644501814</c:v>
                </c:pt>
                <c:pt idx="6">
                  <c:v>110.68896540399543</c:v>
                </c:pt>
                <c:pt idx="7">
                  <c:v>113.51882371512691</c:v>
                </c:pt>
                <c:pt idx="8">
                  <c:v>116.00843679386006</c:v>
                </c:pt>
                <c:pt idx="9">
                  <c:v>123.17589305822466</c:v>
                </c:pt>
                <c:pt idx="10">
                  <c:v>127.90331570847205</c:v>
                </c:pt>
                <c:pt idx="11">
                  <c:v>126.47658659955422</c:v>
                </c:pt>
                <c:pt idx="12">
                  <c:v>127.01048690005177</c:v>
                </c:pt>
                <c:pt idx="13">
                  <c:v>129.41015107736072</c:v>
                </c:pt>
                <c:pt idx="14">
                  <c:v>133.68948241945779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57-4D10-9F56-647D30618C1C}"/>
            </c:ext>
          </c:extLst>
        </c:ser>
        <c:ser>
          <c:idx val="2"/>
          <c:order val="2"/>
          <c:tx>
            <c:strRef>
              <c:f>'Diagram - index'!$A$5</c:f>
              <c:strCache>
                <c:ptCount val="1"/>
                <c:pt idx="0">
                  <c:v>Förädlingsvärde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'Diagram - index'!$B$2:$P$2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xVal>
          <c:yVal>
            <c:numRef>
              <c:f>'Diagram - index'!$B$5:$P$5</c:f>
              <c:numCache>
                <c:formatCode>#,##0</c:formatCode>
                <c:ptCount val="15"/>
                <c:pt idx="0">
                  <c:v>100</c:v>
                </c:pt>
                <c:pt idx="1">
                  <c:v>97.41432264031377</c:v>
                </c:pt>
                <c:pt idx="2">
                  <c:v>96.2652727099793</c:v>
                </c:pt>
                <c:pt idx="3">
                  <c:v>99.514401887468154</c:v>
                </c:pt>
                <c:pt idx="4">
                  <c:v>101.39867679255029</c:v>
                </c:pt>
                <c:pt idx="5">
                  <c:v>100.31903743108064</c:v>
                </c:pt>
                <c:pt idx="6">
                  <c:v>104.15094155464405</c:v>
                </c:pt>
                <c:pt idx="7">
                  <c:v>107.33097312174161</c:v>
                </c:pt>
                <c:pt idx="8">
                  <c:v>108.69015462472849</c:v>
                </c:pt>
                <c:pt idx="9">
                  <c:v>112.45515684117736</c:v>
                </c:pt>
                <c:pt idx="10">
                  <c:v>116.05771201273214</c:v>
                </c:pt>
                <c:pt idx="11">
                  <c:v>117.65865388550519</c:v>
                </c:pt>
                <c:pt idx="12">
                  <c:v>118.16862245768102</c:v>
                </c:pt>
                <c:pt idx="13">
                  <c:v>118.38303487446703</c:v>
                </c:pt>
                <c:pt idx="14">
                  <c:v>121.23344132050147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957-4D10-9F56-647D30618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386712"/>
        <c:axId val="729390648"/>
      </c:scatterChart>
      <c:valAx>
        <c:axId val="729386712"/>
        <c:scaling>
          <c:orientation val="minMax"/>
          <c:min val="2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9390648"/>
        <c:crosses val="autoZero"/>
        <c:crossBetween val="midCat"/>
        <c:majorUnit val="1"/>
      </c:valAx>
      <c:valAx>
        <c:axId val="72939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chemeClr val="tx1"/>
                    </a:solidFill>
                  </a:rPr>
                  <a:t>Index</a:t>
                </a:r>
                <a:r>
                  <a:rPr lang="sv-SE" baseline="0">
                    <a:solidFill>
                      <a:schemeClr val="tx1"/>
                    </a:solidFill>
                  </a:rPr>
                  <a:t> (2008 =100)</a:t>
                </a:r>
                <a:endParaRPr lang="sv-SE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3551822963514923E-2"/>
              <c:y val="6.23494551336588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9386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102748906123745"/>
          <c:y val="0.90212151640517191"/>
          <c:w val="0.45762055006707814"/>
          <c:h val="4.6632516690217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33937307704808"/>
          <c:y val="0.13137456193755787"/>
          <c:w val="0.8515469053044431"/>
          <c:h val="0.7003204660945218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'Diagram - index'!$A$6</c:f>
              <c:strCache>
                <c:ptCount val="1"/>
                <c:pt idx="0">
                  <c:v>Växthusgasutsläpp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'Diagram - index'!$B$2:$P$2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xVal>
          <c:yVal>
            <c:numRef>
              <c:f>'Diagram - index'!$B$6:$P$6</c:f>
              <c:numCache>
                <c:formatCode>#,##0</c:formatCode>
                <c:ptCount val="15"/>
                <c:pt idx="0">
                  <c:v>100</c:v>
                </c:pt>
                <c:pt idx="1">
                  <c:v>89.856129883216255</c:v>
                </c:pt>
                <c:pt idx="2">
                  <c:v>106.27617320756364</c:v>
                </c:pt>
                <c:pt idx="3">
                  <c:v>101.03626980112442</c:v>
                </c:pt>
                <c:pt idx="4">
                  <c:v>96.537335681684851</c:v>
                </c:pt>
                <c:pt idx="5">
                  <c:v>94.475579801434364</c:v>
                </c:pt>
                <c:pt idx="6">
                  <c:v>89.520173274003668</c:v>
                </c:pt>
                <c:pt idx="7">
                  <c:v>94.393417300501952</c:v>
                </c:pt>
                <c:pt idx="8">
                  <c:v>98.679005848941785</c:v>
                </c:pt>
                <c:pt idx="9">
                  <c:v>95.401978064285402</c:v>
                </c:pt>
                <c:pt idx="10">
                  <c:v>100.32384323950774</c:v>
                </c:pt>
                <c:pt idx="11">
                  <c:v>90.119133241680103</c:v>
                </c:pt>
                <c:pt idx="12">
                  <c:v>83.323654178814991</c:v>
                </c:pt>
                <c:pt idx="13">
                  <c:v>91.315436371198373</c:v>
                </c:pt>
                <c:pt idx="14">
                  <c:v>87.835805170455316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A1-4C22-85A1-1BA1E52977B1}"/>
            </c:ext>
          </c:extLst>
        </c:ser>
        <c:ser>
          <c:idx val="1"/>
          <c:order val="1"/>
          <c:tx>
            <c:strRef>
              <c:f>'Diagram - index'!$A$7</c:f>
              <c:strCache>
                <c:ptCount val="1"/>
                <c:pt idx="0">
                  <c:v>Utsläpp, kväveoxider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'Diagram - index'!$B$2:$P$2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xVal>
          <c:yVal>
            <c:numRef>
              <c:f>'Diagram - index'!$B$7:$P$7</c:f>
              <c:numCache>
                <c:formatCode>#,##0</c:formatCode>
                <c:ptCount val="15"/>
                <c:pt idx="0">
                  <c:v>100</c:v>
                </c:pt>
                <c:pt idx="1">
                  <c:v>89.032235266872391</c:v>
                </c:pt>
                <c:pt idx="2">
                  <c:v>98.060787437029092</c:v>
                </c:pt>
                <c:pt idx="3">
                  <c:v>99.952234945837418</c:v>
                </c:pt>
                <c:pt idx="4">
                  <c:v>95.776872626418481</c:v>
                </c:pt>
                <c:pt idx="5">
                  <c:v>93.53785590742558</c:v>
                </c:pt>
                <c:pt idx="6">
                  <c:v>91.791361520705507</c:v>
                </c:pt>
                <c:pt idx="7">
                  <c:v>96.286668284026078</c:v>
                </c:pt>
                <c:pt idx="8">
                  <c:v>96.306600729924256</c:v>
                </c:pt>
                <c:pt idx="9">
                  <c:v>96.868141614050572</c:v>
                </c:pt>
                <c:pt idx="10">
                  <c:v>98.040487062389772</c:v>
                </c:pt>
                <c:pt idx="11">
                  <c:v>92.219483748287146</c:v>
                </c:pt>
                <c:pt idx="12">
                  <c:v>87.795137280073391</c:v>
                </c:pt>
                <c:pt idx="13">
                  <c:v>91.558647115491297</c:v>
                </c:pt>
                <c:pt idx="14">
                  <c:v>91.31690882694285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A1-4C22-85A1-1BA1E52977B1}"/>
            </c:ext>
          </c:extLst>
        </c:ser>
        <c:ser>
          <c:idx val="2"/>
          <c:order val="2"/>
          <c:tx>
            <c:strRef>
              <c:f>'Diagram - index'!$A$8</c:f>
              <c:strCache>
                <c:ptCount val="1"/>
                <c:pt idx="0">
                  <c:v>Utsläpp, totalt suspenderade partiklar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'Diagram - index'!$B$2:$P$2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xVal>
          <c:yVal>
            <c:numRef>
              <c:f>'Diagram - index'!$B$8:$P$8</c:f>
              <c:numCache>
                <c:formatCode>#,##0</c:formatCode>
                <c:ptCount val="15"/>
                <c:pt idx="0">
                  <c:v>100</c:v>
                </c:pt>
                <c:pt idx="1">
                  <c:v>83.497116889800353</c:v>
                </c:pt>
                <c:pt idx="2">
                  <c:v>90.309494176079468</c:v>
                </c:pt>
                <c:pt idx="3">
                  <c:v>97.982971249034804</c:v>
                </c:pt>
                <c:pt idx="4">
                  <c:v>88.276599422057714</c:v>
                </c:pt>
                <c:pt idx="5">
                  <c:v>88.608589440230787</c:v>
                </c:pt>
                <c:pt idx="6">
                  <c:v>87.077021983716207</c:v>
                </c:pt>
                <c:pt idx="7">
                  <c:v>90.72070584928413</c:v>
                </c:pt>
                <c:pt idx="8">
                  <c:v>97.279858650494518</c:v>
                </c:pt>
                <c:pt idx="9">
                  <c:v>103.9429223897005</c:v>
                </c:pt>
                <c:pt idx="10">
                  <c:v>105.58901611351607</c:v>
                </c:pt>
                <c:pt idx="11">
                  <c:v>104.28160055970831</c:v>
                </c:pt>
                <c:pt idx="12">
                  <c:v>103.92805203749975</c:v>
                </c:pt>
                <c:pt idx="13">
                  <c:v>113.91335587460996</c:v>
                </c:pt>
                <c:pt idx="14">
                  <c:v>108.82244481223204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A1-4C22-85A1-1BA1E5297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386712"/>
        <c:axId val="729390648"/>
      </c:scatterChart>
      <c:valAx>
        <c:axId val="729386712"/>
        <c:scaling>
          <c:orientation val="minMax"/>
          <c:min val="2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9390648"/>
        <c:crosses val="autoZero"/>
        <c:crossBetween val="midCat"/>
        <c:majorUnit val="1"/>
      </c:valAx>
      <c:valAx>
        <c:axId val="72939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chemeClr val="tx1"/>
                    </a:solidFill>
                  </a:rPr>
                  <a:t>Index</a:t>
                </a:r>
                <a:r>
                  <a:rPr lang="sv-SE" baseline="0">
                    <a:solidFill>
                      <a:schemeClr val="tx1"/>
                    </a:solidFill>
                  </a:rPr>
                  <a:t> (2008 =100)</a:t>
                </a:r>
                <a:endParaRPr lang="sv-SE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3551822963514923E-2"/>
              <c:y val="6.23494551336588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9386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102748906123745"/>
          <c:y val="0.90212151640517191"/>
          <c:w val="0.66050796282966062"/>
          <c:h val="4.6632516690217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33937307704808"/>
          <c:y val="0.13137456193755787"/>
          <c:w val="0.8515469053044431"/>
          <c:h val="0.7003204660945218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'Diagram - index'!$A$9</c:f>
              <c:strCache>
                <c:ptCount val="1"/>
                <c:pt idx="0">
                  <c:v>Energianvändning - total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'Diagram - index'!$B$2:$P$2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xVal>
          <c:yVal>
            <c:numRef>
              <c:f>'Diagram - index'!$B$9:$P$9</c:f>
              <c:numCache>
                <c:formatCode>#,##0</c:formatCode>
                <c:ptCount val="15"/>
                <c:pt idx="0">
                  <c:v>100</c:v>
                </c:pt>
                <c:pt idx="1">
                  <c:v>106.46088504056995</c:v>
                </c:pt>
                <c:pt idx="2">
                  <c:v>119.19651309544354</c:v>
                </c:pt>
                <c:pt idx="3">
                  <c:v>107.43314237130366</c:v>
                </c:pt>
                <c:pt idx="4">
                  <c:v>110.46060114999131</c:v>
                </c:pt>
                <c:pt idx="5">
                  <c:v>110.50810419834798</c:v>
                </c:pt>
                <c:pt idx="6">
                  <c:v>105.83556604490073</c:v>
                </c:pt>
                <c:pt idx="7">
                  <c:v>106.8265130671883</c:v>
                </c:pt>
                <c:pt idx="8">
                  <c:v>112.05108442696346</c:v>
                </c:pt>
                <c:pt idx="9">
                  <c:v>109.73377247754691</c:v>
                </c:pt>
                <c:pt idx="10">
                  <c:v>110.15513863368039</c:v>
                </c:pt>
                <c:pt idx="11">
                  <c:v>108.26593139981863</c:v>
                </c:pt>
                <c:pt idx="12">
                  <c:v>103.96834545395211</c:v>
                </c:pt>
                <c:pt idx="13">
                  <c:v>115.86875428226189</c:v>
                </c:pt>
                <c:pt idx="14">
                  <c:v>110.9570202572399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96-4264-9539-244BA131FDFD}"/>
            </c:ext>
          </c:extLst>
        </c:ser>
        <c:ser>
          <c:idx val="1"/>
          <c:order val="1"/>
          <c:tx>
            <c:strRef>
              <c:f>'Diagram - index'!$A$10</c:f>
              <c:strCache>
                <c:ptCount val="1"/>
                <c:pt idx="0">
                  <c:v>Energianvändning - fossil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'Diagram - index'!$B$2:$P$2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xVal>
          <c:yVal>
            <c:numRef>
              <c:f>'Diagram - index'!$B$10:$P$10</c:f>
              <c:numCache>
                <c:formatCode>#,##0</c:formatCode>
                <c:ptCount val="15"/>
                <c:pt idx="0">
                  <c:v>100</c:v>
                </c:pt>
                <c:pt idx="1">
                  <c:v>101.69622548163268</c:v>
                </c:pt>
                <c:pt idx="2">
                  <c:v>121.9749556309695</c:v>
                </c:pt>
                <c:pt idx="3">
                  <c:v>102.73068820086078</c:v>
                </c:pt>
                <c:pt idx="4">
                  <c:v>97.437611996479063</c:v>
                </c:pt>
                <c:pt idx="5">
                  <c:v>93.692392224729261</c:v>
                </c:pt>
                <c:pt idx="6">
                  <c:v>87.89187778167998</c:v>
                </c:pt>
                <c:pt idx="7">
                  <c:v>88.890644576442241</c:v>
                </c:pt>
                <c:pt idx="8">
                  <c:v>92.133486136699233</c:v>
                </c:pt>
                <c:pt idx="9">
                  <c:v>84.823867003295547</c:v>
                </c:pt>
                <c:pt idx="10">
                  <c:v>87.594345911100348</c:v>
                </c:pt>
                <c:pt idx="11">
                  <c:v>82.72466258631178</c:v>
                </c:pt>
                <c:pt idx="12">
                  <c:v>78.574793810607162</c:v>
                </c:pt>
                <c:pt idx="13">
                  <c:v>85.302806776327358</c:v>
                </c:pt>
                <c:pt idx="14">
                  <c:v>80.250893296785421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96-4264-9539-244BA131FDFD}"/>
            </c:ext>
          </c:extLst>
        </c:ser>
        <c:ser>
          <c:idx val="2"/>
          <c:order val="2"/>
          <c:tx>
            <c:strRef>
              <c:f>'Diagram - index'!$A$11</c:f>
              <c:strCache>
                <c:ptCount val="1"/>
                <c:pt idx="0">
                  <c:v>Energianvändning - förnybar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'Diagram - index'!$B$2:$P$2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xVal>
          <c:yVal>
            <c:numRef>
              <c:f>'Diagram - index'!$B$11:$P$11</c:f>
              <c:numCache>
                <c:formatCode>#,##0</c:formatCode>
                <c:ptCount val="15"/>
                <c:pt idx="0">
                  <c:v>100</c:v>
                </c:pt>
                <c:pt idx="1">
                  <c:v>111.19430274266088</c:v>
                </c:pt>
                <c:pt idx="2">
                  <c:v>118.79688970676546</c:v>
                </c:pt>
                <c:pt idx="3">
                  <c:v>111.45920850635423</c:v>
                </c:pt>
                <c:pt idx="4">
                  <c:v>121.11639403337996</c:v>
                </c:pt>
                <c:pt idx="5">
                  <c:v>121.69718595751523</c:v>
                </c:pt>
                <c:pt idx="6">
                  <c:v>118.37256537745071</c:v>
                </c:pt>
                <c:pt idx="7">
                  <c:v>121.96602234780109</c:v>
                </c:pt>
                <c:pt idx="8">
                  <c:v>125.58981205969248</c:v>
                </c:pt>
                <c:pt idx="9">
                  <c:v>126.7769235451769</c:v>
                </c:pt>
                <c:pt idx="10">
                  <c:v>124.59927340137692</c:v>
                </c:pt>
                <c:pt idx="11">
                  <c:v>125.62198835429966</c:v>
                </c:pt>
                <c:pt idx="12">
                  <c:v>124.91438083600187</c:v>
                </c:pt>
                <c:pt idx="13">
                  <c:v>140.68532898917553</c:v>
                </c:pt>
                <c:pt idx="14">
                  <c:v>136.38907756414937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96-4264-9539-244BA131F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386712"/>
        <c:axId val="729390648"/>
      </c:scatterChart>
      <c:valAx>
        <c:axId val="729386712"/>
        <c:scaling>
          <c:orientation val="minMax"/>
          <c:min val="2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9390648"/>
        <c:crosses val="autoZero"/>
        <c:crossBetween val="midCat"/>
        <c:majorUnit val="1"/>
      </c:valAx>
      <c:valAx>
        <c:axId val="72939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>
                    <a:solidFill>
                      <a:schemeClr val="tx1"/>
                    </a:solidFill>
                  </a:rPr>
                  <a:t>Index</a:t>
                </a:r>
                <a:r>
                  <a:rPr lang="sv-SE" baseline="0">
                    <a:solidFill>
                      <a:schemeClr val="tx1"/>
                    </a:solidFill>
                  </a:rPr>
                  <a:t> (2008 =100)</a:t>
                </a:r>
                <a:endParaRPr lang="sv-SE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3551822963514923E-2"/>
              <c:y val="6.234945513365881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9386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102748906123745"/>
          <c:y val="0.90212151640517191"/>
          <c:w val="0.66050796282966062"/>
          <c:h val="4.6632516690217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15% </a:t>
            </a:r>
          </a:p>
          <a:p>
            <a:pPr>
              <a:defRPr sz="1200"/>
            </a:pPr>
            <a:r>
              <a:rPr lang="en-US" sz="1200"/>
              <a:t>Kväveoxider</a:t>
            </a:r>
          </a:p>
          <a:p>
            <a:pPr>
              <a:defRPr sz="1200"/>
            </a:pPr>
            <a:endParaRPr lang="en-US" sz="1200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Sammanställning!$BA$6</c:f>
              <c:strCache>
                <c:ptCount val="1"/>
                <c:pt idx="0">
                  <c:v>NOx (tusen ton)</c:v>
                </c:pt>
              </c:strCache>
            </c:strRef>
          </c:tx>
          <c:dPt>
            <c:idx val="1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5505-42D3-B803-0FCE7A89D1BE}"/>
              </c:ext>
            </c:extLst>
          </c:dPt>
          <c:cat>
            <c:multiLvlStrRef>
              <c:f>Sammanställning!$BB$4:$BD$4</c:f>
            </c:multiLvlStrRef>
          </c:cat>
          <c:val>
            <c:numRef>
              <c:f>Sammanställning!$BB$6:$BC$6</c:f>
            </c:numRef>
          </c:val>
          <c:extLst>
            <c:ext xmlns:c16="http://schemas.microsoft.com/office/drawing/2014/chart" uri="{C3380CC4-5D6E-409C-BE32-E72D297353CC}">
              <c16:uniqueId val="{00000000-B745-4005-A0EC-6A6E4E5EF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27881868122526E-2"/>
          <c:y val="0.13629751709778712"/>
          <c:w val="0.82615328537777333"/>
          <c:h val="0.6152925558319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långa tidsserier'!$A$8</c:f>
              <c:strCache>
                <c:ptCount val="1"/>
                <c:pt idx="0">
                  <c:v>Exkl. uppvärmning</c:v>
                </c:pt>
              </c:strCache>
            </c:strRef>
          </c:tx>
          <c:invertIfNegative val="0"/>
          <c:dLbls>
            <c:delete val="1"/>
          </c:dLbls>
          <c:cat>
            <c:strRef>
              <c:f>'Diagram - långa tidsserier'!$B$3:$AE$3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2008*</c:v>
                </c:pt>
                <c:pt idx="16">
                  <c:v>2009*</c:v>
                </c:pt>
                <c:pt idx="17">
                  <c:v>2010*</c:v>
                </c:pt>
                <c:pt idx="18">
                  <c:v>2011*</c:v>
                </c:pt>
                <c:pt idx="19">
                  <c:v>2012*</c:v>
                </c:pt>
                <c:pt idx="20">
                  <c:v>2013*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</c:v>
                </c:pt>
                <c:pt idx="28">
                  <c:v>2021*</c:v>
                </c:pt>
                <c:pt idx="29">
                  <c:v>2022*</c:v>
                </c:pt>
              </c:strCache>
            </c:strRef>
          </c:cat>
          <c:val>
            <c:numRef>
              <c:f>'Diagram - långa tidsserier'!$B$8:$AE$8</c:f>
              <c:numCache>
                <c:formatCode>#,##0</c:formatCode>
                <c:ptCount val="30"/>
                <c:pt idx="0">
                  <c:v>6553.7900316981668</c:v>
                </c:pt>
                <c:pt idx="1">
                  <c:v>6466.9930627270733</c:v>
                </c:pt>
                <c:pt idx="2">
                  <c:v>6372.0085149802508</c:v>
                </c:pt>
                <c:pt idx="3">
                  <c:v>6631.2876597908098</c:v>
                </c:pt>
                <c:pt idx="4">
                  <c:v>5671.5659448697706</c:v>
                </c:pt>
                <c:pt idx="5">
                  <c:v>5846.6112960154896</c:v>
                </c:pt>
                <c:pt idx="6">
                  <c:v>5432.9568196249766</c:v>
                </c:pt>
                <c:pt idx="7">
                  <c:v>6061.8388628552229</c:v>
                </c:pt>
                <c:pt idx="8">
                  <c:v>6236.1019950798318</c:v>
                </c:pt>
                <c:pt idx="9">
                  <c:v>6197.7550157572277</c:v>
                </c:pt>
                <c:pt idx="10">
                  <c:v>6268.6468356126315</c:v>
                </c:pt>
                <c:pt idx="11">
                  <c:v>6529.035396705156</c:v>
                </c:pt>
                <c:pt idx="12">
                  <c:v>6621.4865817015198</c:v>
                </c:pt>
                <c:pt idx="13">
                  <c:v>6688.3529676400603</c:v>
                </c:pt>
                <c:pt idx="14">
                  <c:v>6749.4943170458992</c:v>
                </c:pt>
                <c:pt idx="15">
                  <c:v>6481.1437310728024</c:v>
                </c:pt>
                <c:pt idx="16">
                  <c:v>6238.5822910719817</c:v>
                </c:pt>
                <c:pt idx="17">
                  <c:v>6644.0747479349247</c:v>
                </c:pt>
                <c:pt idx="18">
                  <c:v>6403.5065862547999</c:v>
                </c:pt>
                <c:pt idx="19">
                  <c:v>6185.2134286405308</c:v>
                </c:pt>
                <c:pt idx="20">
                  <c:v>5981.2183930832289</c:v>
                </c:pt>
                <c:pt idx="21">
                  <c:v>5876.534165944071</c:v>
                </c:pt>
                <c:pt idx="22">
                  <c:v>6629.3185323226498</c:v>
                </c:pt>
                <c:pt idx="23">
                  <c:v>7002.1322266647749</c:v>
                </c:pt>
                <c:pt idx="24">
                  <c:v>6754.6396562960317</c:v>
                </c:pt>
                <c:pt idx="25">
                  <c:v>6849.9300279355621</c:v>
                </c:pt>
                <c:pt idx="26">
                  <c:v>6314.2411284978007</c:v>
                </c:pt>
                <c:pt idx="27">
                  <c:v>6021.5296964744157</c:v>
                </c:pt>
                <c:pt idx="28">
                  <c:v>6462.873001959445</c:v>
                </c:pt>
                <c:pt idx="29">
                  <c:v>5901.5464465901641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D-40C2-8080-8B1A72D5F388}"/>
            </c:ext>
          </c:extLst>
        </c:ser>
        <c:ser>
          <c:idx val="1"/>
          <c:order val="1"/>
          <c:tx>
            <c:strRef>
              <c:f>'Diagram - långa tidsserier'!$A$9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dLbls>
            <c:delete val="1"/>
          </c:dLbls>
          <c:cat>
            <c:strRef>
              <c:f>'Diagram - långa tidsserier'!$B$3:$AE$3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2008*</c:v>
                </c:pt>
                <c:pt idx="16">
                  <c:v>2009*</c:v>
                </c:pt>
                <c:pt idx="17">
                  <c:v>2010*</c:v>
                </c:pt>
                <c:pt idx="18">
                  <c:v>2011*</c:v>
                </c:pt>
                <c:pt idx="19">
                  <c:v>2012*</c:v>
                </c:pt>
                <c:pt idx="20">
                  <c:v>2013*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</c:v>
                </c:pt>
                <c:pt idx="28">
                  <c:v>2021*</c:v>
                </c:pt>
                <c:pt idx="29">
                  <c:v>2022*</c:v>
                </c:pt>
              </c:strCache>
            </c:strRef>
          </c:cat>
          <c:val>
            <c:numRef>
              <c:f>'Diagram - långa tidsserier'!$B$9:$AE$9</c:f>
              <c:numCache>
                <c:formatCode>#,##0</c:formatCode>
                <c:ptCount val="30"/>
                <c:pt idx="0">
                  <c:v>15006.089959463925</c:v>
                </c:pt>
                <c:pt idx="1">
                  <c:v>15096.306589759828</c:v>
                </c:pt>
                <c:pt idx="2">
                  <c:v>14255.314715831504</c:v>
                </c:pt>
                <c:pt idx="3">
                  <c:v>16101.670297035889</c:v>
                </c:pt>
                <c:pt idx="4">
                  <c:v>13216.351522244757</c:v>
                </c:pt>
                <c:pt idx="5">
                  <c:v>14125.352915565007</c:v>
                </c:pt>
                <c:pt idx="6">
                  <c:v>12056.859513849306</c:v>
                </c:pt>
                <c:pt idx="7">
                  <c:v>10663.600515099755</c:v>
                </c:pt>
                <c:pt idx="8">
                  <c:v>10875.238197486164</c:v>
                </c:pt>
                <c:pt idx="9">
                  <c:v>10803.56714054206</c:v>
                </c:pt>
                <c:pt idx="10">
                  <c:v>11015.723212304772</c:v>
                </c:pt>
                <c:pt idx="11">
                  <c:v>10512.641849632568</c:v>
                </c:pt>
                <c:pt idx="12">
                  <c:v>8583.6361334137146</c:v>
                </c:pt>
                <c:pt idx="13">
                  <c:v>8147.354554889972</c:v>
                </c:pt>
                <c:pt idx="14">
                  <c:v>8200.5485209987019</c:v>
                </c:pt>
                <c:pt idx="15">
                  <c:v>6109.6984834225104</c:v>
                </c:pt>
                <c:pt idx="16">
                  <c:v>6231.4406179990438</c:v>
                </c:pt>
                <c:pt idx="17">
                  <c:v>7916.9126264214719</c:v>
                </c:pt>
                <c:pt idx="18">
                  <c:v>6194.525668962724</c:v>
                </c:pt>
                <c:pt idx="19">
                  <c:v>6062.5268541266923</c:v>
                </c:pt>
                <c:pt idx="20">
                  <c:v>6123.9858027375485</c:v>
                </c:pt>
                <c:pt idx="21">
                  <c:v>5520.225727530622</c:v>
                </c:pt>
                <c:pt idx="22">
                  <c:v>5435.8008676423378</c:v>
                </c:pt>
                <c:pt idx="23">
                  <c:v>5591.1058102465322</c:v>
                </c:pt>
                <c:pt idx="24">
                  <c:v>5115.0796622661701</c:v>
                </c:pt>
                <c:pt idx="25">
                  <c:v>5216.3368602546916</c:v>
                </c:pt>
                <c:pt idx="26">
                  <c:v>4722.0918391619562</c:v>
                </c:pt>
                <c:pt idx="27">
                  <c:v>4489.5825619546176</c:v>
                </c:pt>
                <c:pt idx="28">
                  <c:v>5143.7674951661074</c:v>
                </c:pt>
                <c:pt idx="29">
                  <c:v>4926.2924844284098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D-40C2-8080-8B1A72D5F3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66299520"/>
        <c:axId val="166301056"/>
      </c:barChart>
      <c:catAx>
        <c:axId val="16629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66301056"/>
        <c:crosses val="autoZero"/>
        <c:auto val="1"/>
        <c:lblAlgn val="ctr"/>
        <c:lblOffset val="100"/>
        <c:noMultiLvlLbl val="0"/>
      </c:catAx>
      <c:valAx>
        <c:axId val="166301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Ton Co</a:t>
                </a:r>
                <a:r>
                  <a:rPr lang="en-US" baseline="-25000"/>
                  <a:t>2</a:t>
                </a:r>
                <a:r>
                  <a:rPr lang="en-US"/>
                  <a:t>e</a:t>
                </a:r>
              </a:p>
            </c:rich>
          </c:tx>
          <c:layout>
            <c:manualLayout>
              <c:xMode val="edge"/>
              <c:yMode val="edge"/>
              <c:x val="1.0963632806171188E-2"/>
              <c:y val="2.6809777742153752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66299520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83552055992998"/>
          <c:y val="0.14399314668999708"/>
          <c:w val="0.82066841644794408"/>
          <c:h val="0.539241761446485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- långa tidsserier'!$A$12</c:f>
              <c:strCache>
                <c:ptCount val="1"/>
                <c:pt idx="0">
                  <c:v>Utsläpp av växthusgaser</c:v>
                </c:pt>
              </c:strCache>
            </c:strRef>
          </c:tx>
          <c:invertIfNegative val="0"/>
          <c:cat>
            <c:strRef>
              <c:f>'Diagram - långa tidsserier'!$B$3:$AE$3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2008*</c:v>
                </c:pt>
                <c:pt idx="16">
                  <c:v>2009*</c:v>
                </c:pt>
                <c:pt idx="17">
                  <c:v>2010*</c:v>
                </c:pt>
                <c:pt idx="18">
                  <c:v>2011*</c:v>
                </c:pt>
                <c:pt idx="19">
                  <c:v>2012*</c:v>
                </c:pt>
                <c:pt idx="20">
                  <c:v>2013*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</c:v>
                </c:pt>
                <c:pt idx="28">
                  <c:v>2021*</c:v>
                </c:pt>
                <c:pt idx="29">
                  <c:v>2022*</c:v>
                </c:pt>
              </c:strCache>
            </c:strRef>
          </c:cat>
          <c:val>
            <c:numRef>
              <c:f>'Diagram - långa tidsserier'!$B$12:$AE$12</c:f>
              <c:numCache>
                <c:formatCode>#,##0</c:formatCode>
                <c:ptCount val="30"/>
                <c:pt idx="0">
                  <c:v>2744.6274303456189</c:v>
                </c:pt>
                <c:pt idx="1">
                  <c:v>2750.0900932422214</c:v>
                </c:pt>
                <c:pt idx="2">
                  <c:v>2755.8495280540005</c:v>
                </c:pt>
                <c:pt idx="3">
                  <c:v>2767.2235494780057</c:v>
                </c:pt>
                <c:pt idx="4">
                  <c:v>2751.666934063504</c:v>
                </c:pt>
                <c:pt idx="5">
                  <c:v>2751.722983166555</c:v>
                </c:pt>
                <c:pt idx="6">
                  <c:v>2752.4329690305799</c:v>
                </c:pt>
                <c:pt idx="7">
                  <c:v>2757.312395711333</c:v>
                </c:pt>
                <c:pt idx="8">
                  <c:v>2760.5764782720498</c:v>
                </c:pt>
                <c:pt idx="9">
                  <c:v>2760.3307623752489</c:v>
                </c:pt>
                <c:pt idx="10">
                  <c:v>2772.5758062601635</c:v>
                </c:pt>
                <c:pt idx="11">
                  <c:v>2769.0975834951009</c:v>
                </c:pt>
                <c:pt idx="12">
                  <c:v>2767.3753002429689</c:v>
                </c:pt>
                <c:pt idx="13">
                  <c:v>2770.1873654042029</c:v>
                </c:pt>
                <c:pt idx="14">
                  <c:v>2781.3073387992031</c:v>
                </c:pt>
                <c:pt idx="15">
                  <c:v>516.2493714233475</c:v>
                </c:pt>
                <c:pt idx="16">
                  <c:v>509.67138552489348</c:v>
                </c:pt>
                <c:pt idx="17">
                  <c:v>568.37052926890408</c:v>
                </c:pt>
                <c:pt idx="18">
                  <c:v>525.52335375362622</c:v>
                </c:pt>
                <c:pt idx="19">
                  <c:v>535.77234116547595</c:v>
                </c:pt>
                <c:pt idx="20">
                  <c:v>558.74982723964433</c:v>
                </c:pt>
                <c:pt idx="21">
                  <c:v>542.6219268748448</c:v>
                </c:pt>
                <c:pt idx="22">
                  <c:v>692.23144872726925</c:v>
                </c:pt>
                <c:pt idx="23">
                  <c:v>562.27405873554596</c:v>
                </c:pt>
                <c:pt idx="24">
                  <c:v>542.8393532586158</c:v>
                </c:pt>
                <c:pt idx="25">
                  <c:v>546.11570845642655</c:v>
                </c:pt>
                <c:pt idx="26">
                  <c:v>529.42662846677376</c:v>
                </c:pt>
                <c:pt idx="27">
                  <c:v>490.06689301400667</c:v>
                </c:pt>
                <c:pt idx="28">
                  <c:v>459.80733006227712</c:v>
                </c:pt>
                <c:pt idx="29">
                  <c:v>403.71982231651737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D-4945-8B48-9DB0871FC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6329344"/>
        <c:axId val="166339328"/>
      </c:barChart>
      <c:catAx>
        <c:axId val="166329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339328"/>
        <c:crosses val="autoZero"/>
        <c:auto val="1"/>
        <c:lblAlgn val="ctr"/>
        <c:lblOffset val="100"/>
        <c:noMultiLvlLbl val="0"/>
      </c:catAx>
      <c:valAx>
        <c:axId val="1663393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 baseline="0"/>
                  <a:t>Ton CO</a:t>
                </a:r>
                <a:r>
                  <a:rPr lang="sv-SE" baseline="-25000"/>
                  <a:t>2</a:t>
                </a:r>
                <a:r>
                  <a:rPr lang="sv-SE" baseline="0"/>
                  <a:t>e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1.6666666666666666E-2"/>
              <c:y val="2.8880139982502214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crossAx val="166329344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27881868122526E-2"/>
          <c:y val="0.13629751709778712"/>
          <c:w val="0.86309385287532836"/>
          <c:h val="0.6152925558319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långa tidsserier'!$A$39</c:f>
              <c:strCache>
                <c:ptCount val="1"/>
                <c:pt idx="0">
                  <c:v>Exkl. uppvärmning</c:v>
                </c:pt>
              </c:strCache>
            </c:strRef>
          </c:tx>
          <c:invertIfNegative val="0"/>
          <c:dLbls>
            <c:delete val="1"/>
          </c:dLbls>
          <c:cat>
            <c:strRef>
              <c:f>'Diagram - långa tidsserier'!$B$3:$AE$3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2008*</c:v>
                </c:pt>
                <c:pt idx="16">
                  <c:v>2009*</c:v>
                </c:pt>
                <c:pt idx="17">
                  <c:v>2010*</c:v>
                </c:pt>
                <c:pt idx="18">
                  <c:v>2011*</c:v>
                </c:pt>
                <c:pt idx="19">
                  <c:v>2012*</c:v>
                </c:pt>
                <c:pt idx="20">
                  <c:v>2013*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</c:v>
                </c:pt>
                <c:pt idx="28">
                  <c:v>2021*</c:v>
                </c:pt>
                <c:pt idx="29">
                  <c:v>2022*</c:v>
                </c:pt>
              </c:strCache>
            </c:strRef>
          </c:cat>
          <c:val>
            <c:numRef>
              <c:f>'Diagram - långa tidsserier'!$B$39:$AE$39</c:f>
              <c:numCache>
                <c:formatCode>0</c:formatCode>
                <c:ptCount val="30"/>
                <c:pt idx="0">
                  <c:v>31.227398947336219</c:v>
                </c:pt>
                <c:pt idx="1">
                  <c:v>32.388330194132742</c:v>
                </c:pt>
                <c:pt idx="2">
                  <c:v>30.124986471567848</c:v>
                </c:pt>
                <c:pt idx="3">
                  <c:v>29.85860896558852</c:v>
                </c:pt>
                <c:pt idx="4">
                  <c:v>26.17631497355584</c:v>
                </c:pt>
                <c:pt idx="5">
                  <c:v>25.910515672498324</c:v>
                </c:pt>
                <c:pt idx="6">
                  <c:v>22.514182259018682</c:v>
                </c:pt>
                <c:pt idx="7">
                  <c:v>27.614148123106062</c:v>
                </c:pt>
                <c:pt idx="8">
                  <c:v>28.43389778091213</c:v>
                </c:pt>
                <c:pt idx="9">
                  <c:v>27.680922854952776</c:v>
                </c:pt>
                <c:pt idx="10">
                  <c:v>29.527534608080206</c:v>
                </c:pt>
                <c:pt idx="11">
                  <c:v>32.050594124652072</c:v>
                </c:pt>
                <c:pt idx="12">
                  <c:v>33.36479143485343</c:v>
                </c:pt>
                <c:pt idx="13">
                  <c:v>34.538378518010092</c:v>
                </c:pt>
                <c:pt idx="14">
                  <c:v>35.019201595974749</c:v>
                </c:pt>
                <c:pt idx="15">
                  <c:v>43.139595763066453</c:v>
                </c:pt>
                <c:pt idx="16">
                  <c:v>35.851018994181317</c:v>
                </c:pt>
                <c:pt idx="17">
                  <c:v>39.253193849566259</c:v>
                </c:pt>
                <c:pt idx="18">
                  <c:v>42.019681467680073</c:v>
                </c:pt>
                <c:pt idx="19">
                  <c:v>39.432254643741224</c:v>
                </c:pt>
                <c:pt idx="20">
                  <c:v>38.428295617482092</c:v>
                </c:pt>
                <c:pt idx="21">
                  <c:v>37.901973222844603</c:v>
                </c:pt>
                <c:pt idx="22">
                  <c:v>40.521345125752646</c:v>
                </c:pt>
                <c:pt idx="23">
                  <c:v>40.185136378128</c:v>
                </c:pt>
                <c:pt idx="24">
                  <c:v>40.978343288097832</c:v>
                </c:pt>
                <c:pt idx="25">
                  <c:v>41.791274152343306</c:v>
                </c:pt>
                <c:pt idx="26">
                  <c:v>38.587822189894375</c:v>
                </c:pt>
                <c:pt idx="27">
                  <c:v>36.831269742877808</c:v>
                </c:pt>
                <c:pt idx="28">
                  <c:v>37.185372855648957</c:v>
                </c:pt>
                <c:pt idx="29">
                  <c:v>37.45213580160393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E-4F1C-A360-38F3375CF5D0}"/>
            </c:ext>
          </c:extLst>
        </c:ser>
        <c:ser>
          <c:idx val="1"/>
          <c:order val="1"/>
          <c:tx>
            <c:strRef>
              <c:f>'Diagram - långa tidsserier'!$A$40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dLbls>
            <c:delete val="1"/>
          </c:dLbls>
          <c:cat>
            <c:strRef>
              <c:f>'Diagram - långa tidsserier'!$B$3:$AE$3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2008*</c:v>
                </c:pt>
                <c:pt idx="16">
                  <c:v>2009*</c:v>
                </c:pt>
                <c:pt idx="17">
                  <c:v>2010*</c:v>
                </c:pt>
                <c:pt idx="18">
                  <c:v>2011*</c:v>
                </c:pt>
                <c:pt idx="19">
                  <c:v>2012*</c:v>
                </c:pt>
                <c:pt idx="20">
                  <c:v>2013*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</c:v>
                </c:pt>
                <c:pt idx="28">
                  <c:v>2021*</c:v>
                </c:pt>
                <c:pt idx="29">
                  <c:v>2022*</c:v>
                </c:pt>
              </c:strCache>
            </c:strRef>
          </c:cat>
          <c:val>
            <c:numRef>
              <c:f>'Diagram - långa tidsserier'!$B$40:$AE$40</c:f>
              <c:numCache>
                <c:formatCode>0</c:formatCode>
                <c:ptCount val="30"/>
                <c:pt idx="0">
                  <c:v>22.793192265365661</c:v>
                </c:pt>
                <c:pt idx="1">
                  <c:v>22.515720200780656</c:v>
                </c:pt>
                <c:pt idx="2">
                  <c:v>19.203587530565247</c:v>
                </c:pt>
                <c:pt idx="3">
                  <c:v>21.504849000518558</c:v>
                </c:pt>
                <c:pt idx="4">
                  <c:v>18.188458098417797</c:v>
                </c:pt>
                <c:pt idx="5">
                  <c:v>18.771404987454748</c:v>
                </c:pt>
                <c:pt idx="6">
                  <c:v>17.236280799076745</c:v>
                </c:pt>
                <c:pt idx="7">
                  <c:v>15.070981542505983</c:v>
                </c:pt>
                <c:pt idx="8">
                  <c:v>16.23759135456687</c:v>
                </c:pt>
                <c:pt idx="9">
                  <c:v>16.115486478052908</c:v>
                </c:pt>
                <c:pt idx="10">
                  <c:v>17.191799663240875</c:v>
                </c:pt>
                <c:pt idx="11">
                  <c:v>16.419454000803171</c:v>
                </c:pt>
                <c:pt idx="12">
                  <c:v>15.57118048044903</c:v>
                </c:pt>
                <c:pt idx="13">
                  <c:v>15.580878389154151</c:v>
                </c:pt>
                <c:pt idx="14">
                  <c:v>15.218919835035223</c:v>
                </c:pt>
                <c:pt idx="15">
                  <c:v>12.266587466755041</c:v>
                </c:pt>
                <c:pt idx="16">
                  <c:v>13.478344411387752</c:v>
                </c:pt>
                <c:pt idx="17">
                  <c:v>15.078545714399851</c:v>
                </c:pt>
                <c:pt idx="18">
                  <c:v>13.360036968712279</c:v>
                </c:pt>
                <c:pt idx="19">
                  <c:v>13.63405489544494</c:v>
                </c:pt>
                <c:pt idx="20">
                  <c:v>13.397460215832538</c:v>
                </c:pt>
                <c:pt idx="21">
                  <c:v>12.956116730465354</c:v>
                </c:pt>
                <c:pt idx="22">
                  <c:v>12.827422729585265</c:v>
                </c:pt>
                <c:pt idx="23">
                  <c:v>13.174675284706431</c:v>
                </c:pt>
                <c:pt idx="24">
                  <c:v>12.692596745906002</c:v>
                </c:pt>
                <c:pt idx="25">
                  <c:v>12.529217748853803</c:v>
                </c:pt>
                <c:pt idx="26">
                  <c:v>12.507473949277049</c:v>
                </c:pt>
                <c:pt idx="27">
                  <c:v>11.812664885392977</c:v>
                </c:pt>
                <c:pt idx="28">
                  <c:v>13.543778927905834</c:v>
                </c:pt>
                <c:pt idx="29">
                  <c:v>13.143078022861062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E-4F1C-A360-38F3375CF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66373632"/>
        <c:axId val="166379520"/>
      </c:barChart>
      <c:catAx>
        <c:axId val="16637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66379520"/>
        <c:crosses val="autoZero"/>
        <c:auto val="1"/>
        <c:lblAlgn val="ctr"/>
        <c:lblOffset val="100"/>
        <c:noMultiLvlLbl val="0"/>
      </c:catAx>
      <c:valAx>
        <c:axId val="166379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Tusen</a:t>
                </a:r>
                <a:r>
                  <a:rPr lang="en-US" baseline="0"/>
                  <a:t> </a:t>
                </a:r>
                <a:r>
                  <a:rPr lang="en-US"/>
                  <a:t>ton NO</a:t>
                </a:r>
                <a:r>
                  <a:rPr lang="en-US" baseline="-25000"/>
                  <a:t>x</a:t>
                </a:r>
              </a:p>
            </c:rich>
          </c:tx>
          <c:layout>
            <c:manualLayout>
              <c:xMode val="edge"/>
              <c:yMode val="edge"/>
              <c:x val="1.0963632806171188E-2"/>
              <c:y val="2.6809777742153752E-2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6373632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83552055992998"/>
          <c:y val="0.14399314668999708"/>
          <c:w val="0.82066841644794408"/>
          <c:h val="0.539241761446485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- långa tidsserier'!$A$43</c:f>
              <c:strCache>
                <c:ptCount val="1"/>
                <c:pt idx="0">
                  <c:v>Utsläpp av kväveoxider</c:v>
                </c:pt>
              </c:strCache>
            </c:strRef>
          </c:tx>
          <c:invertIfNegative val="0"/>
          <c:cat>
            <c:strRef>
              <c:f>'Diagram - långa tidsserier'!$B$3:$AE$3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2008*</c:v>
                </c:pt>
                <c:pt idx="16">
                  <c:v>2009*</c:v>
                </c:pt>
                <c:pt idx="17">
                  <c:v>2010*</c:v>
                </c:pt>
                <c:pt idx="18">
                  <c:v>2011*</c:v>
                </c:pt>
                <c:pt idx="19">
                  <c:v>2012*</c:v>
                </c:pt>
                <c:pt idx="20">
                  <c:v>2013*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</c:v>
                </c:pt>
                <c:pt idx="28">
                  <c:v>2021*</c:v>
                </c:pt>
                <c:pt idx="29">
                  <c:v>2022*</c:v>
                </c:pt>
              </c:strCache>
            </c:strRef>
          </c:cat>
          <c:val>
            <c:numRef>
              <c:f>'Diagram - långa tidsserier'!$B$43:$AE$43</c:f>
              <c:numCache>
                <c:formatCode>#,##0</c:formatCode>
                <c:ptCount val="30"/>
                <c:pt idx="0">
                  <c:v>18.287163237209647</c:v>
                </c:pt>
                <c:pt idx="1">
                  <c:v>16.997540252556959</c:v>
                </c:pt>
                <c:pt idx="2">
                  <c:v>18.10183688886007</c:v>
                </c:pt>
                <c:pt idx="3">
                  <c:v>17.452379362234971</c:v>
                </c:pt>
                <c:pt idx="4">
                  <c:v>16.552600767411324</c:v>
                </c:pt>
                <c:pt idx="5">
                  <c:v>15.268920203490312</c:v>
                </c:pt>
                <c:pt idx="6">
                  <c:v>15.374862457244131</c:v>
                </c:pt>
                <c:pt idx="7">
                  <c:v>15.72289503792878</c:v>
                </c:pt>
                <c:pt idx="8">
                  <c:v>14.825716664478923</c:v>
                </c:pt>
                <c:pt idx="9">
                  <c:v>13.993777320812741</c:v>
                </c:pt>
                <c:pt idx="10">
                  <c:v>13.23397566138272</c:v>
                </c:pt>
                <c:pt idx="11">
                  <c:v>12.262258035573074</c:v>
                </c:pt>
                <c:pt idx="12">
                  <c:v>11.509241455809216</c:v>
                </c:pt>
                <c:pt idx="13">
                  <c:v>11.23059612187361</c:v>
                </c:pt>
                <c:pt idx="14">
                  <c:v>11.140414256828114</c:v>
                </c:pt>
                <c:pt idx="15">
                  <c:v>5.3752812300383948</c:v>
                </c:pt>
                <c:pt idx="16">
                  <c:v>4.3185610672932233</c:v>
                </c:pt>
                <c:pt idx="17">
                  <c:v>4.8797937165770691</c:v>
                </c:pt>
                <c:pt idx="18">
                  <c:v>4.6168351305892976</c:v>
                </c:pt>
                <c:pt idx="19">
                  <c:v>4.5083973923638307</c:v>
                </c:pt>
                <c:pt idx="20">
                  <c:v>4.5227880981443622</c:v>
                </c:pt>
                <c:pt idx="21">
                  <c:v>4.2867482245102266</c:v>
                </c:pt>
                <c:pt idx="22">
                  <c:v>5.1366121328303826</c:v>
                </c:pt>
                <c:pt idx="23">
                  <c:v>4.0679132174718937</c:v>
                </c:pt>
                <c:pt idx="24">
                  <c:v>4.274838730660095</c:v>
                </c:pt>
                <c:pt idx="25">
                  <c:v>4.2770052556315372</c:v>
                </c:pt>
                <c:pt idx="26">
                  <c:v>4.0339321027395396</c:v>
                </c:pt>
                <c:pt idx="27">
                  <c:v>3.3306682272784514</c:v>
                </c:pt>
                <c:pt idx="28">
                  <c:v>3.1735222217272603</c:v>
                </c:pt>
                <c:pt idx="29">
                  <c:v>2.9479865288946874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9-4EF9-BD80-6C672823C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6391168"/>
        <c:axId val="166737024"/>
      </c:barChart>
      <c:catAx>
        <c:axId val="166391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737024"/>
        <c:crosses val="autoZero"/>
        <c:auto val="1"/>
        <c:lblAlgn val="ctr"/>
        <c:lblOffset val="100"/>
        <c:noMultiLvlLbl val="0"/>
      </c:catAx>
      <c:valAx>
        <c:axId val="1667370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Tusen</a:t>
                </a:r>
                <a:r>
                  <a:rPr lang="sv-SE" baseline="0"/>
                  <a:t> ton NO</a:t>
                </a:r>
                <a:r>
                  <a:rPr lang="sv-SE" baseline="-25000"/>
                  <a:t>x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8880139982502214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crossAx val="1663911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27881868122526E-2"/>
          <c:y val="0.13629751709778712"/>
          <c:w val="0.86309385287532836"/>
          <c:h val="0.6152925558319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'Diagram - långa tidsserier'!$A$69</c:f>
              <c:strCache>
                <c:ptCount val="1"/>
                <c:pt idx="0">
                  <c:v>Exkl. uppvärmning</c:v>
                </c:pt>
              </c:strCache>
            </c:strRef>
          </c:tx>
          <c:invertIfNegative val="0"/>
          <c:dLbls>
            <c:delete val="1"/>
          </c:dLbls>
          <c:cat>
            <c:strRef>
              <c:f>'Diagram - långa tidsserier'!$B$3:$AE$3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2008*</c:v>
                </c:pt>
                <c:pt idx="16">
                  <c:v>2009*</c:v>
                </c:pt>
                <c:pt idx="17">
                  <c:v>2010*</c:v>
                </c:pt>
                <c:pt idx="18">
                  <c:v>2011*</c:v>
                </c:pt>
                <c:pt idx="19">
                  <c:v>2012*</c:v>
                </c:pt>
                <c:pt idx="20">
                  <c:v>2013*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</c:v>
                </c:pt>
                <c:pt idx="28">
                  <c:v>2021*</c:v>
                </c:pt>
                <c:pt idx="29">
                  <c:v>2022*</c:v>
                </c:pt>
              </c:strCache>
            </c:strRef>
          </c:cat>
          <c:val>
            <c:numRef>
              <c:f>'Diagram - långa tidsserier'!$B$69:$AE$69</c:f>
              <c:numCache>
                <c:formatCode>0</c:formatCode>
                <c:ptCount val="30"/>
                <c:pt idx="0">
                  <c:v>7.5521233933098006</c:v>
                </c:pt>
                <c:pt idx="1">
                  <c:v>7.6326284467092869</c:v>
                </c:pt>
                <c:pt idx="2">
                  <c:v>7.4420964550036279</c:v>
                </c:pt>
                <c:pt idx="3">
                  <c:v>6.9823594648060734</c:v>
                </c:pt>
                <c:pt idx="4">
                  <c:v>6.0236768076458036</c:v>
                </c:pt>
                <c:pt idx="5">
                  <c:v>6.1845076288454921</c:v>
                </c:pt>
                <c:pt idx="6">
                  <c:v>5.6741001070820953</c:v>
                </c:pt>
                <c:pt idx="7">
                  <c:v>6.5166226992398109</c:v>
                </c:pt>
                <c:pt idx="8">
                  <c:v>6.7925913430502858</c:v>
                </c:pt>
                <c:pt idx="9">
                  <c:v>6.7263691423918273</c:v>
                </c:pt>
                <c:pt idx="10">
                  <c:v>6.9191162381520535</c:v>
                </c:pt>
                <c:pt idx="11">
                  <c:v>7.3989139958561605</c:v>
                </c:pt>
                <c:pt idx="12">
                  <c:v>8.1258806768232734</c:v>
                </c:pt>
                <c:pt idx="13">
                  <c:v>8.7158635256877179</c:v>
                </c:pt>
                <c:pt idx="14">
                  <c:v>8.5799666701218698</c:v>
                </c:pt>
                <c:pt idx="15">
                  <c:v>23.304405107426806</c:v>
                </c:pt>
                <c:pt idx="16">
                  <c:v>17.254278994742339</c:v>
                </c:pt>
                <c:pt idx="17">
                  <c:v>19.821742946597738</c:v>
                </c:pt>
                <c:pt idx="18">
                  <c:v>22.966612823271205</c:v>
                </c:pt>
                <c:pt idx="19">
                  <c:v>20.303942397139803</c:v>
                </c:pt>
                <c:pt idx="20">
                  <c:v>20.792125510760627</c:v>
                </c:pt>
                <c:pt idx="21">
                  <c:v>21.294573197459933</c:v>
                </c:pt>
                <c:pt idx="22">
                  <c:v>22.871479028376115</c:v>
                </c:pt>
                <c:pt idx="23">
                  <c:v>25.15705073434534</c:v>
                </c:pt>
                <c:pt idx="24">
                  <c:v>27.640404685993559</c:v>
                </c:pt>
                <c:pt idx="25">
                  <c:v>29.219865126856291</c:v>
                </c:pt>
                <c:pt idx="26">
                  <c:v>28.885198035530159</c:v>
                </c:pt>
                <c:pt idx="27">
                  <c:v>29.141201451334286</c:v>
                </c:pt>
                <c:pt idx="28">
                  <c:v>32.209658323724057</c:v>
                </c:pt>
                <c:pt idx="29">
                  <c:v>30.819763070126697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1-4275-BF2D-B11C88E78B65}"/>
            </c:ext>
          </c:extLst>
        </c:ser>
        <c:ser>
          <c:idx val="1"/>
          <c:order val="1"/>
          <c:tx>
            <c:strRef>
              <c:f>'Diagram - långa tidsserier'!$A$70</c:f>
              <c:strCache>
                <c:ptCount val="1"/>
                <c:pt idx="0">
                  <c:v>Uppvärmning</c:v>
                </c:pt>
              </c:strCache>
            </c:strRef>
          </c:tx>
          <c:invertIfNegative val="0"/>
          <c:dLbls>
            <c:delete val="1"/>
          </c:dLbls>
          <c:cat>
            <c:strRef>
              <c:f>'Diagram - långa tidsserier'!$B$3:$AE$3</c:f>
              <c:strCach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2008*</c:v>
                </c:pt>
                <c:pt idx="16">
                  <c:v>2009*</c:v>
                </c:pt>
                <c:pt idx="17">
                  <c:v>2010*</c:v>
                </c:pt>
                <c:pt idx="18">
                  <c:v>2011*</c:v>
                </c:pt>
                <c:pt idx="19">
                  <c:v>2012*</c:v>
                </c:pt>
                <c:pt idx="20">
                  <c:v>2013*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</c:v>
                </c:pt>
                <c:pt idx="28">
                  <c:v>2021*</c:v>
                </c:pt>
                <c:pt idx="29">
                  <c:v>2022*</c:v>
                </c:pt>
              </c:strCache>
            </c:strRef>
          </c:cat>
          <c:val>
            <c:numRef>
              <c:f>'Diagram - långa tidsserier'!$B$70:$AE$70</c:f>
              <c:numCache>
                <c:formatCode>0</c:formatCode>
                <c:ptCount val="30"/>
                <c:pt idx="0">
                  <c:v>9.6695481457238426</c:v>
                </c:pt>
                <c:pt idx="1">
                  <c:v>9.3611820157637204</c:v>
                </c:pt>
                <c:pt idx="2">
                  <c:v>9.674982255908791</c:v>
                </c:pt>
                <c:pt idx="3">
                  <c:v>10.65952385632206</c:v>
                </c:pt>
                <c:pt idx="4">
                  <c:v>9.2791819073739639</c:v>
                </c:pt>
                <c:pt idx="5">
                  <c:v>8.7684870755324837</c:v>
                </c:pt>
                <c:pt idx="6">
                  <c:v>8.0682068703771801</c:v>
                </c:pt>
                <c:pt idx="7">
                  <c:v>7.8437020145943013</c:v>
                </c:pt>
                <c:pt idx="8">
                  <c:v>8.6564443929412001</c:v>
                </c:pt>
                <c:pt idx="9">
                  <c:v>8.5897392290861987</c:v>
                </c:pt>
                <c:pt idx="10">
                  <c:v>9.4116964759283128</c:v>
                </c:pt>
                <c:pt idx="11">
                  <c:v>8.9717593714004646</c:v>
                </c:pt>
                <c:pt idx="12">
                  <c:v>9.1978812137201817</c:v>
                </c:pt>
                <c:pt idx="13">
                  <c:v>8.8850068727892424</c:v>
                </c:pt>
                <c:pt idx="14">
                  <c:v>8.959757649893497</c:v>
                </c:pt>
                <c:pt idx="15">
                  <c:v>10.699312447254851</c:v>
                </c:pt>
                <c:pt idx="16">
                  <c:v>11.137844798767766</c:v>
                </c:pt>
                <c:pt idx="17">
                  <c:v>10.886842378098006</c:v>
                </c:pt>
                <c:pt idx="18">
                  <c:v>10.351239971935527</c:v>
                </c:pt>
                <c:pt idx="19">
                  <c:v>9.7133831372144428</c:v>
                </c:pt>
                <c:pt idx="20">
                  <c:v>9.3380889716829252</c:v>
                </c:pt>
                <c:pt idx="21">
                  <c:v>8.3148514129109792</c:v>
                </c:pt>
                <c:pt idx="22">
                  <c:v>7.9769335522280187</c:v>
                </c:pt>
                <c:pt idx="23">
                  <c:v>7.9217176387623667</c:v>
                </c:pt>
                <c:pt idx="24">
                  <c:v>7.7040530614821492</c:v>
                </c:pt>
                <c:pt idx="25">
                  <c:v>6.6843256811510159</c:v>
                </c:pt>
                <c:pt idx="26">
                  <c:v>6.5744228802943852</c:v>
                </c:pt>
                <c:pt idx="27">
                  <c:v>6.1981998235797029</c:v>
                </c:pt>
                <c:pt idx="28">
                  <c:v>6.5251174649376793</c:v>
                </c:pt>
                <c:pt idx="29">
                  <c:v>6.1839136999240054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1-4275-BF2D-B11C88E78B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66373632"/>
        <c:axId val="166379520"/>
      </c:barChart>
      <c:catAx>
        <c:axId val="16637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66379520"/>
        <c:crosses val="autoZero"/>
        <c:auto val="1"/>
        <c:lblAlgn val="ctr"/>
        <c:lblOffset val="100"/>
        <c:noMultiLvlLbl val="0"/>
      </c:catAx>
      <c:valAx>
        <c:axId val="166379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TSP, tusen</a:t>
                </a:r>
                <a:r>
                  <a:rPr lang="en-US" baseline="0"/>
                  <a:t> </a:t>
                </a:r>
                <a:r>
                  <a:rPr lang="en-US"/>
                  <a:t>ton</a:t>
                </a:r>
                <a:endParaRPr lang="en-US" baseline="-25000"/>
              </a:p>
            </c:rich>
          </c:tx>
          <c:layout>
            <c:manualLayout>
              <c:xMode val="edge"/>
              <c:yMode val="edge"/>
              <c:x val="1.0963632806171188E-2"/>
              <c:y val="2.6809777742153752E-2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6373632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83552055992998"/>
          <c:y val="0.14399314668999708"/>
          <c:w val="0.82066841644794408"/>
          <c:h val="0.539241761446485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'Diagram - långa tidsserier'!$A$74</c:f>
              <c:strCache>
                <c:ptCount val="1"/>
                <c:pt idx="0">
                  <c:v>Utsläpp av partiklar</c:v>
                </c:pt>
              </c:strCache>
            </c:strRef>
          </c:tx>
          <c:invertIfNegative val="0"/>
          <c:cat>
            <c:strRef>
              <c:f>'Diagram - långa tidsserier'!$B$3:$AD$3</c:f>
              <c:strCache>
                <c:ptCount val="2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2008*</c:v>
                </c:pt>
                <c:pt idx="16">
                  <c:v>2009*</c:v>
                </c:pt>
                <c:pt idx="17">
                  <c:v>2010*</c:v>
                </c:pt>
                <c:pt idx="18">
                  <c:v>2011*</c:v>
                </c:pt>
                <c:pt idx="19">
                  <c:v>2012*</c:v>
                </c:pt>
                <c:pt idx="20">
                  <c:v>2013*</c:v>
                </c:pt>
                <c:pt idx="21">
                  <c:v>2014*</c:v>
                </c:pt>
                <c:pt idx="22">
                  <c:v>2015*</c:v>
                </c:pt>
                <c:pt idx="23">
                  <c:v>2016*</c:v>
                </c:pt>
                <c:pt idx="24">
                  <c:v>2017*</c:v>
                </c:pt>
                <c:pt idx="25">
                  <c:v>2018*</c:v>
                </c:pt>
                <c:pt idx="26">
                  <c:v>2019*</c:v>
                </c:pt>
                <c:pt idx="27">
                  <c:v>2020*</c:v>
                </c:pt>
                <c:pt idx="28">
                  <c:v>2021*</c:v>
                </c:pt>
              </c:strCache>
            </c:strRef>
          </c:cat>
          <c:val>
            <c:numRef>
              <c:f>'Diagram - långa tidsserier'!$B$74:$AD$74</c:f>
              <c:numCache>
                <c:formatCode>0.0</c:formatCode>
                <c:ptCount val="29"/>
                <c:pt idx="0">
                  <c:v>0.93369465166147603</c:v>
                </c:pt>
                <c:pt idx="1">
                  <c:v>0.87587420127142313</c:v>
                </c:pt>
                <c:pt idx="2">
                  <c:v>0.91680165017494319</c:v>
                </c:pt>
                <c:pt idx="3">
                  <c:v>0.85755061409723354</c:v>
                </c:pt>
                <c:pt idx="4">
                  <c:v>0.77462228389912635</c:v>
                </c:pt>
                <c:pt idx="5">
                  <c:v>0.69393573840462941</c:v>
                </c:pt>
                <c:pt idx="6">
                  <c:v>0.67228351848841172</c:v>
                </c:pt>
                <c:pt idx="7">
                  <c:v>0.66231636256653903</c:v>
                </c:pt>
                <c:pt idx="8">
                  <c:v>0.65602317952617206</c:v>
                </c:pt>
                <c:pt idx="9">
                  <c:v>0.60080895839888626</c:v>
                </c:pt>
                <c:pt idx="10">
                  <c:v>0.55577934535913243</c:v>
                </c:pt>
                <c:pt idx="11">
                  <c:v>0.50412921173323944</c:v>
                </c:pt>
                <c:pt idx="12">
                  <c:v>0.44068320009617856</c:v>
                </c:pt>
                <c:pt idx="13">
                  <c:v>0.42212943793306867</c:v>
                </c:pt>
                <c:pt idx="14">
                  <c:v>0.41153065708448389</c:v>
                </c:pt>
                <c:pt idx="15">
                  <c:v>90.865124033922797</c:v>
                </c:pt>
                <c:pt idx="16">
                  <c:v>88.224881115706026</c:v>
                </c:pt>
                <c:pt idx="17">
                  <c:v>85.551702039952787</c:v>
                </c:pt>
                <c:pt idx="18">
                  <c:v>85.35068980924332</c:v>
                </c:pt>
                <c:pt idx="19">
                  <c:v>83.862676548107231</c:v>
                </c:pt>
                <c:pt idx="20">
                  <c:v>84.506445699562974</c:v>
                </c:pt>
                <c:pt idx="21">
                  <c:v>84.080092635447031</c:v>
                </c:pt>
                <c:pt idx="22">
                  <c:v>28.746374746442793</c:v>
                </c:pt>
                <c:pt idx="23">
                  <c:v>28.274784629496292</c:v>
                </c:pt>
                <c:pt idx="24">
                  <c:v>29.081396925578751</c:v>
                </c:pt>
                <c:pt idx="25">
                  <c:v>29.799179611281769</c:v>
                </c:pt>
                <c:pt idx="26">
                  <c:v>29.786368274387634</c:v>
                </c:pt>
                <c:pt idx="27">
                  <c:v>29.186427765711514</c:v>
                </c:pt>
                <c:pt idx="28">
                  <c:v>28.938147203789157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9-4841-A6A2-AFF961483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6391168"/>
        <c:axId val="166737024"/>
      </c:barChart>
      <c:catAx>
        <c:axId val="166391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737024"/>
        <c:crosses val="autoZero"/>
        <c:auto val="1"/>
        <c:lblAlgn val="ctr"/>
        <c:lblOffset val="100"/>
        <c:noMultiLvlLbl val="0"/>
      </c:catAx>
      <c:valAx>
        <c:axId val="1667370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SE"/>
                  <a:t>TSP, tusen</a:t>
                </a:r>
                <a:r>
                  <a:rPr lang="sv-SE" baseline="0"/>
                  <a:t> ton</a:t>
                </a:r>
                <a:endParaRPr lang="sv-SE" baseline="-25000"/>
              </a:p>
            </c:rich>
          </c:tx>
          <c:layout>
            <c:manualLayout>
              <c:xMode val="edge"/>
              <c:yMode val="edge"/>
              <c:x val="1.6666666666666666E-2"/>
              <c:y val="2.8880139982502214E-2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ln w="6350">
            <a:noFill/>
          </a:ln>
        </c:spPr>
        <c:crossAx val="1663911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34492563429571"/>
          <c:y val="0.13425925925925927"/>
          <c:w val="0.83009951881014887"/>
          <c:h val="0.52243802857976085"/>
        </c:manualLayout>
      </c:layout>
      <c:barChart>
        <c:barDir val="col"/>
        <c:grouping val="clustered"/>
        <c:varyColors val="0"/>
        <c:ser>
          <c:idx val="0"/>
          <c:order val="0"/>
          <c:tx>
            <c:v>Kväveoxider (NOx - ton) 2022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 - nationella tot'!$B$4:$B$6</c:f>
              <c:strCache>
                <c:ptCount val="3"/>
                <c:pt idx="0">
                  <c:v>Territoriella utsläpp exklusive internationella transporter (Naturvårdsverket)</c:v>
                </c:pt>
                <c:pt idx="1">
                  <c:v>Produktionsbaserade utsläpp från Sveriges ekonomi (SCB Miljöräkenskaper)</c:v>
                </c:pt>
                <c:pt idx="2">
                  <c:v>Konsumtionsbaserade utsläpp från Sveriges ekonomi (SCB Miljöräkenskaper)</c:v>
                </c:pt>
              </c:strCache>
            </c:strRef>
          </c:cat>
          <c:val>
            <c:numRef>
              <c:f>'Diagram - nationella tot'!$C$4:$C$6</c:f>
              <c:numCache>
                <c:formatCode>#,##0</c:formatCode>
                <c:ptCount val="3"/>
                <c:pt idx="0">
                  <c:v>111253.5</c:v>
                </c:pt>
                <c:pt idx="1">
                  <c:v>149432.74292455424</c:v>
                </c:pt>
                <c:pt idx="2">
                  <c:v>155811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0-4D87-B90E-455B3A24F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912224"/>
        <c:axId val="461909272"/>
      </c:barChart>
      <c:catAx>
        <c:axId val="4619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1909272"/>
        <c:crosses val="autoZero"/>
        <c:auto val="1"/>
        <c:lblAlgn val="ctr"/>
        <c:lblOffset val="100"/>
        <c:noMultiLvlLbl val="0"/>
      </c:catAx>
      <c:valAx>
        <c:axId val="46190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 b="1">
                    <a:solidFill>
                      <a:sysClr val="windowText" lastClr="000000"/>
                    </a:solidFill>
                  </a:rPr>
                  <a:t>Ton</a:t>
                </a:r>
                <a:r>
                  <a:rPr lang="sv-SE" sz="800" b="1" baseline="0">
                    <a:solidFill>
                      <a:sysClr val="windowText" lastClr="000000"/>
                    </a:solidFill>
                  </a:rPr>
                  <a:t> kväveoxider (NOx)</a:t>
                </a:r>
                <a:endParaRPr lang="sv-SE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0555555555555555E-2"/>
              <c:y val="3.5732720909886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191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34492563429571"/>
          <c:y val="0.13425925925925927"/>
          <c:w val="0.83009951881014887"/>
          <c:h val="0.64422704753057736"/>
        </c:manualLayout>
      </c:layout>
      <c:barChart>
        <c:barDir val="col"/>
        <c:grouping val="clustered"/>
        <c:varyColors val="0"/>
        <c:ser>
          <c:idx val="0"/>
          <c:order val="0"/>
          <c:tx>
            <c:v>Totalt suspenderade partiklar (TSP - ton) 2022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 - nationella tot'!$B$8:$B$9</c:f>
              <c:strCache>
                <c:ptCount val="2"/>
                <c:pt idx="0">
                  <c:v>Territoriella utsläpp exklusive internationella transporter (Naturvårdsverket)</c:v>
                </c:pt>
                <c:pt idx="1">
                  <c:v>Produktionsbaserade utsläpp från Sveriges ekonomi (SCB Miljöräkenskaper)</c:v>
                </c:pt>
              </c:strCache>
            </c:strRef>
          </c:cat>
          <c:val>
            <c:numRef>
              <c:f>'Diagram - nationella tot'!$C$8:$C$9</c:f>
              <c:numCache>
                <c:formatCode>#,##0</c:formatCode>
                <c:ptCount val="2"/>
                <c:pt idx="0">
                  <c:v>81848.899999999994</c:v>
                </c:pt>
                <c:pt idx="1">
                  <c:v>86364.218763202254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1-4047-A582-CE864D530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912224"/>
        <c:axId val="461909272"/>
      </c:barChart>
      <c:catAx>
        <c:axId val="4619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1909272"/>
        <c:crosses val="autoZero"/>
        <c:auto val="1"/>
        <c:lblAlgn val="ctr"/>
        <c:lblOffset val="100"/>
        <c:noMultiLvlLbl val="0"/>
      </c:catAx>
      <c:valAx>
        <c:axId val="461909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 b="1">
                    <a:solidFill>
                      <a:sysClr val="windowText" lastClr="000000"/>
                    </a:solidFill>
                  </a:rPr>
                  <a:t>Ton</a:t>
                </a:r>
                <a:r>
                  <a:rPr lang="sv-SE" sz="800" b="1" baseline="0">
                    <a:solidFill>
                      <a:sysClr val="windowText" lastClr="000000"/>
                    </a:solidFill>
                  </a:rPr>
                  <a:t> TSP</a:t>
                </a:r>
                <a:endParaRPr lang="sv-SE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3333333333333333E-2"/>
              <c:y val="4.0362350539515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191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01159230096237"/>
          <c:y val="0.13425925925925927"/>
          <c:w val="0.83009951881014887"/>
          <c:h val="0.63466810696676823"/>
        </c:manualLayout>
      </c:layout>
      <c:barChart>
        <c:barDir val="col"/>
        <c:grouping val="clustered"/>
        <c:varyColors val="0"/>
        <c:ser>
          <c:idx val="0"/>
          <c:order val="0"/>
          <c:tx>
            <c:v>Totala växthusgaser (kiloton CO2-ekv) 2022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'Diagram - nationella tot'!$B$12:$B$14</c:f>
              <c:strCache>
                <c:ptCount val="3"/>
                <c:pt idx="0">
                  <c:v>Territoriella utsläpp exklusive internationella transporter (Naturvårdsverket)</c:v>
                </c:pt>
                <c:pt idx="1">
                  <c:v>Produktionsbaserade utsläpp från Sveriges ekonomi (SCB Miljöräkenskaper)</c:v>
                </c:pt>
                <c:pt idx="2">
                  <c:v>Konsumtionsbaserade utsläpp från Sveriges ekonomi (SCB Miljöräkenskaper)</c:v>
                </c:pt>
              </c:strCache>
            </c:strRef>
          </c:cat>
          <c:val>
            <c:numRef>
              <c:f>'Diagram - nationella tot'!$C$12:$C$14</c:f>
              <c:numCache>
                <c:formatCode>#,##0</c:formatCode>
                <c:ptCount val="3"/>
                <c:pt idx="0">
                  <c:v>45249.3</c:v>
                </c:pt>
                <c:pt idx="1">
                  <c:v>49090.024485188631</c:v>
                </c:pt>
                <c:pt idx="2">
                  <c:v>88338.489000000001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0-4772-9447-3DD585A4E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912224"/>
        <c:axId val="461909272"/>
      </c:barChart>
      <c:catAx>
        <c:axId val="4619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1909272"/>
        <c:crosses val="autoZero"/>
        <c:auto val="1"/>
        <c:lblAlgn val="ctr"/>
        <c:lblOffset val="100"/>
        <c:noMultiLvlLbl val="0"/>
      </c:catAx>
      <c:valAx>
        <c:axId val="461909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700" b="1">
                    <a:solidFill>
                      <a:sysClr val="windowText" lastClr="000000"/>
                    </a:solidFill>
                  </a:rPr>
                  <a:t>Kiloton</a:t>
                </a:r>
                <a:r>
                  <a:rPr lang="sv-SE" sz="700" b="1" baseline="0">
                    <a:solidFill>
                      <a:sysClr val="windowText" lastClr="000000"/>
                    </a:solidFill>
                  </a:rPr>
                  <a:t> koldioxidekvivalenter (kt CO2-ekv.)</a:t>
                </a:r>
                <a:endParaRPr lang="sv-SE" sz="7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2.184383202099737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191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3" Type="http://schemas.openxmlformats.org/officeDocument/2006/relationships/chart" Target="../charts/chart45.xml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10" Type="http://schemas.openxmlformats.org/officeDocument/2006/relationships/chart" Target="../charts/chart67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2.xml"/><Relationship Id="rId3" Type="http://schemas.openxmlformats.org/officeDocument/2006/relationships/chart" Target="../charts/chart77.xml"/><Relationship Id="rId7" Type="http://schemas.openxmlformats.org/officeDocument/2006/relationships/chart" Target="../charts/chart81.xml"/><Relationship Id="rId12" Type="http://schemas.openxmlformats.org/officeDocument/2006/relationships/chart" Target="../charts/chart86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6" Type="http://schemas.openxmlformats.org/officeDocument/2006/relationships/chart" Target="../charts/chart80.xml"/><Relationship Id="rId11" Type="http://schemas.openxmlformats.org/officeDocument/2006/relationships/chart" Target="../charts/chart85.xml"/><Relationship Id="rId5" Type="http://schemas.openxmlformats.org/officeDocument/2006/relationships/chart" Target="../charts/chart79.xml"/><Relationship Id="rId10" Type="http://schemas.openxmlformats.org/officeDocument/2006/relationships/chart" Target="../charts/chart84.xml"/><Relationship Id="rId4" Type="http://schemas.openxmlformats.org/officeDocument/2006/relationships/chart" Target="../charts/chart78.xml"/><Relationship Id="rId9" Type="http://schemas.openxmlformats.org/officeDocument/2006/relationships/chart" Target="../charts/chart8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9.xml"/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2.xml"/><Relationship Id="rId2" Type="http://schemas.openxmlformats.org/officeDocument/2006/relationships/chart" Target="../charts/chart91.xml"/><Relationship Id="rId1" Type="http://schemas.openxmlformats.org/officeDocument/2006/relationships/chart" Target="../charts/chart90.xml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4" Type="http://schemas.openxmlformats.org/officeDocument/2006/relationships/chart" Target="../charts/chart9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66675</xdr:rowOff>
    </xdr:from>
    <xdr:to>
      <xdr:col>0</xdr:col>
      <xdr:colOff>2686050</xdr:colOff>
      <xdr:row>5</xdr:row>
      <xdr:rowOff>152400</xdr:rowOff>
    </xdr:to>
    <xdr:pic>
      <xdr:nvPicPr>
        <xdr:cNvPr id="3" name="Bild 1" descr="Statistiska centralbyråns logotyp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390525"/>
          <a:ext cx="2533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170770</xdr:colOff>
      <xdr:row>1</xdr:row>
      <xdr:rowOff>6122</xdr:rowOff>
    </xdr:from>
    <xdr:to>
      <xdr:col>16</xdr:col>
      <xdr:colOff>636814</xdr:colOff>
      <xdr:row>16</xdr:row>
      <xdr:rowOff>118835</xdr:rowOff>
    </xdr:to>
    <xdr:graphicFrame macro="">
      <xdr:nvGraphicFramePr>
        <xdr:cNvPr id="3" name="Diagram 2" descr="Totala utsläpp av luftföroreningar  efter luftförorening, sektor och år. Kväveoxider (NOx) (2021).&#10;">
          <a:extLst>
            <a:ext uri="{FF2B5EF4-FFF2-40B4-BE49-F238E27FC236}">
              <a16:creationId xmlns:a16="http://schemas.microsoft.com/office/drawing/2014/main" id="{8FBE7E2B-79DB-4741-A242-41E015BA7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194128</xdr:colOff>
      <xdr:row>17</xdr:row>
      <xdr:rowOff>48756</xdr:rowOff>
    </xdr:from>
    <xdr:to>
      <xdr:col>16</xdr:col>
      <xdr:colOff>551092</xdr:colOff>
      <xdr:row>34</xdr:row>
      <xdr:rowOff>21771</xdr:rowOff>
    </xdr:to>
    <xdr:graphicFrame macro="">
      <xdr:nvGraphicFramePr>
        <xdr:cNvPr id="4" name="Diagram 3" descr="Totala utsläpp av luftföroreningar  efter luftförorening, sektor och år. TSP (2021).&#10;">
          <a:extLst>
            <a:ext uri="{FF2B5EF4-FFF2-40B4-BE49-F238E27FC236}">
              <a16:creationId xmlns:a16="http://schemas.microsoft.com/office/drawing/2014/main" id="{C0D18177-FAF3-470C-893A-6FB3601EC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196849</xdr:colOff>
      <xdr:row>35</xdr:row>
      <xdr:rowOff>10659</xdr:rowOff>
    </xdr:from>
    <xdr:to>
      <xdr:col>16</xdr:col>
      <xdr:colOff>637267</xdr:colOff>
      <xdr:row>54</xdr:row>
      <xdr:rowOff>178708</xdr:rowOff>
    </xdr:to>
    <xdr:graphicFrame macro="">
      <xdr:nvGraphicFramePr>
        <xdr:cNvPr id="5" name="Diagram 4" descr="Totala utsläpp av luftföroreningar  efter luftförorening, sektor och år. Totala Växthusgaser (kt CO2-ekv.) (2021).">
          <a:extLst>
            <a:ext uri="{FF2B5EF4-FFF2-40B4-BE49-F238E27FC236}">
              <a16:creationId xmlns:a16="http://schemas.microsoft.com/office/drawing/2014/main" id="{BE5A742F-D684-430B-A309-85FDD737E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122465</xdr:colOff>
      <xdr:row>19</xdr:row>
      <xdr:rowOff>9071</xdr:rowOff>
    </xdr:from>
    <xdr:to>
      <xdr:col>41</xdr:col>
      <xdr:colOff>3120571</xdr:colOff>
      <xdr:row>28</xdr:row>
      <xdr:rowOff>9071</xdr:rowOff>
    </xdr:to>
    <xdr:graphicFrame macro="">
      <xdr:nvGraphicFramePr>
        <xdr:cNvPr id="3" name="Diagram 2" descr="Cirkeldiagram växthusgaser 20 % (2017).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3265715</xdr:colOff>
      <xdr:row>19</xdr:row>
      <xdr:rowOff>27215</xdr:rowOff>
    </xdr:from>
    <xdr:to>
      <xdr:col>42</xdr:col>
      <xdr:colOff>1596573</xdr:colOff>
      <xdr:row>28</xdr:row>
      <xdr:rowOff>136071</xdr:rowOff>
    </xdr:to>
    <xdr:graphicFrame macro="">
      <xdr:nvGraphicFramePr>
        <xdr:cNvPr id="4" name="Diagram 3" descr="Cirkeldiagram kväveoxider 12 % (2017).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58963</xdr:colOff>
      <xdr:row>19</xdr:row>
      <xdr:rowOff>72574</xdr:rowOff>
    </xdr:from>
    <xdr:to>
      <xdr:col>44</xdr:col>
      <xdr:colOff>1197430</xdr:colOff>
      <xdr:row>29</xdr:row>
      <xdr:rowOff>0</xdr:rowOff>
    </xdr:to>
    <xdr:graphicFrame macro="">
      <xdr:nvGraphicFramePr>
        <xdr:cNvPr id="6" name="Diagram 5" descr="Cirkeldiagram partiklar 23 % (2017).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1251860</xdr:colOff>
      <xdr:row>19</xdr:row>
      <xdr:rowOff>18144</xdr:rowOff>
    </xdr:from>
    <xdr:to>
      <xdr:col>46</xdr:col>
      <xdr:colOff>752928</xdr:colOff>
      <xdr:row>28</xdr:row>
      <xdr:rowOff>136071</xdr:rowOff>
    </xdr:to>
    <xdr:graphicFrame macro="">
      <xdr:nvGraphicFramePr>
        <xdr:cNvPr id="7" name="Diagram 6" descr="Cirkeldiagram energianvändning 32 % (2017).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3229087</xdr:colOff>
      <xdr:row>29</xdr:row>
      <xdr:rowOff>68717</xdr:rowOff>
    </xdr:from>
    <xdr:to>
      <xdr:col>42</xdr:col>
      <xdr:colOff>1487714</xdr:colOff>
      <xdr:row>42</xdr:row>
      <xdr:rowOff>63500</xdr:rowOff>
    </xdr:to>
    <xdr:graphicFrame macro="">
      <xdr:nvGraphicFramePr>
        <xdr:cNvPr id="8" name="Diagram 7" descr="Cirkeldiagram miljöfarliga kemikalier 4 % (2017).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41</xdr:col>
      <xdr:colOff>97518</xdr:colOff>
      <xdr:row>29</xdr:row>
      <xdr:rowOff>68035</xdr:rowOff>
    </xdr:from>
    <xdr:to>
      <xdr:col>41</xdr:col>
      <xdr:colOff>3129642</xdr:colOff>
      <xdr:row>41</xdr:row>
      <xdr:rowOff>154214</xdr:rowOff>
    </xdr:to>
    <xdr:graphicFrame macro="">
      <xdr:nvGraphicFramePr>
        <xdr:cNvPr id="10" name="Diagram 9" descr="Cirkeldiagram hälsofarliga kemikalier, exklusive cement, 11 % (2017).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1694088</xdr:colOff>
      <xdr:row>29</xdr:row>
      <xdr:rowOff>73023</xdr:rowOff>
    </xdr:from>
    <xdr:to>
      <xdr:col>44</xdr:col>
      <xdr:colOff>1623786</xdr:colOff>
      <xdr:row>43</xdr:row>
      <xdr:rowOff>18142</xdr:rowOff>
    </xdr:to>
    <xdr:graphicFrame macro="">
      <xdr:nvGraphicFramePr>
        <xdr:cNvPr id="2" name="Diagram 1" descr="Cirkeldiagram avfall 31 % (2017).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122465</xdr:colOff>
      <xdr:row>19</xdr:row>
      <xdr:rowOff>9071</xdr:rowOff>
    </xdr:from>
    <xdr:to>
      <xdr:col>52</xdr:col>
      <xdr:colOff>3120571</xdr:colOff>
      <xdr:row>28</xdr:row>
      <xdr:rowOff>9071</xdr:rowOff>
    </xdr:to>
    <xdr:graphicFrame macro="">
      <xdr:nvGraphicFramePr>
        <xdr:cNvPr id="11" name="Diagram 10" descr="Cirkeldiagram växthusgaser 21 % (2018).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52</xdr:col>
      <xdr:colOff>3265715</xdr:colOff>
      <xdr:row>19</xdr:row>
      <xdr:rowOff>8165</xdr:rowOff>
    </xdr:from>
    <xdr:to>
      <xdr:col>53</xdr:col>
      <xdr:colOff>1596573</xdr:colOff>
      <xdr:row>28</xdr:row>
      <xdr:rowOff>117021</xdr:rowOff>
    </xdr:to>
    <xdr:graphicFrame macro="">
      <xdr:nvGraphicFramePr>
        <xdr:cNvPr id="12" name="Diagram 11" descr="Cirkeldiagram kväveoxider 15 % (2018).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54</xdr:col>
      <xdr:colOff>18142</xdr:colOff>
      <xdr:row>19</xdr:row>
      <xdr:rowOff>19506</xdr:rowOff>
    </xdr:from>
    <xdr:to>
      <xdr:col>55</xdr:col>
      <xdr:colOff>1156609</xdr:colOff>
      <xdr:row>28</xdr:row>
      <xdr:rowOff>108857</xdr:rowOff>
    </xdr:to>
    <xdr:graphicFrame macro="">
      <xdr:nvGraphicFramePr>
        <xdr:cNvPr id="13" name="Diagram 12" descr="Cirkeldiagram partiklar 23 % (2018).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55</xdr:col>
      <xdr:colOff>1251860</xdr:colOff>
      <xdr:row>19</xdr:row>
      <xdr:rowOff>8619</xdr:rowOff>
    </xdr:from>
    <xdr:to>
      <xdr:col>57</xdr:col>
      <xdr:colOff>752928</xdr:colOff>
      <xdr:row>28</xdr:row>
      <xdr:rowOff>126546</xdr:rowOff>
    </xdr:to>
    <xdr:graphicFrame macro="">
      <xdr:nvGraphicFramePr>
        <xdr:cNvPr id="14" name="Diagram 13" descr="Cirkeldiagram energianvändning 33 % (2018).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52</xdr:col>
      <xdr:colOff>3229087</xdr:colOff>
      <xdr:row>30</xdr:row>
      <xdr:rowOff>11567</xdr:rowOff>
    </xdr:from>
    <xdr:to>
      <xdr:col>53</xdr:col>
      <xdr:colOff>1487714</xdr:colOff>
      <xdr:row>43</xdr:row>
      <xdr:rowOff>6350</xdr:rowOff>
    </xdr:to>
    <xdr:graphicFrame macro="">
      <xdr:nvGraphicFramePr>
        <xdr:cNvPr id="15" name="Diagram 14" descr="Cirkeldiagram miljöfarliga kemikalier 4 % (2018).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52</xdr:col>
      <xdr:colOff>97518</xdr:colOff>
      <xdr:row>30</xdr:row>
      <xdr:rowOff>10885</xdr:rowOff>
    </xdr:from>
    <xdr:to>
      <xdr:col>52</xdr:col>
      <xdr:colOff>3129642</xdr:colOff>
      <xdr:row>42</xdr:row>
      <xdr:rowOff>97064</xdr:rowOff>
    </xdr:to>
    <xdr:graphicFrame macro="">
      <xdr:nvGraphicFramePr>
        <xdr:cNvPr id="16" name="Diagram 15" descr="Cirkeldiagram hälsofarliga kemikalier, exklusive cement, 11 % (2017).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54</xdr:col>
      <xdr:colOff>13606</xdr:colOff>
      <xdr:row>30</xdr:row>
      <xdr:rowOff>19955</xdr:rowOff>
    </xdr:from>
    <xdr:to>
      <xdr:col>55</xdr:col>
      <xdr:colOff>1524001</xdr:colOff>
      <xdr:row>43</xdr:row>
      <xdr:rowOff>126999</xdr:rowOff>
    </xdr:to>
    <xdr:graphicFrame macro="">
      <xdr:nvGraphicFramePr>
        <xdr:cNvPr id="17" name="Diagram 16" descr="Cirkeldiagram avfall 35 % (2018).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64</xdr:col>
      <xdr:colOff>122465</xdr:colOff>
      <xdr:row>19</xdr:row>
      <xdr:rowOff>9071</xdr:rowOff>
    </xdr:from>
    <xdr:to>
      <xdr:col>64</xdr:col>
      <xdr:colOff>3120571</xdr:colOff>
      <xdr:row>28</xdr:row>
      <xdr:rowOff>9071</xdr:rowOff>
    </xdr:to>
    <xdr:graphicFrame macro="">
      <xdr:nvGraphicFramePr>
        <xdr:cNvPr id="46" name="Diagram 45" descr="Cirkeldiagram växthusgaser 17 % (2019).">
          <a:extLst>
            <a:ext uri="{FF2B5EF4-FFF2-40B4-BE49-F238E27FC236}">
              <a16:creationId xmlns:a16="http://schemas.microsoft.com/office/drawing/2014/main" id="{0C889EAD-91C8-443C-BB68-1D11986E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64</xdr:col>
      <xdr:colOff>3265715</xdr:colOff>
      <xdr:row>19</xdr:row>
      <xdr:rowOff>8165</xdr:rowOff>
    </xdr:from>
    <xdr:to>
      <xdr:col>65</xdr:col>
      <xdr:colOff>1596573</xdr:colOff>
      <xdr:row>28</xdr:row>
      <xdr:rowOff>117021</xdr:rowOff>
    </xdr:to>
    <xdr:graphicFrame macro="">
      <xdr:nvGraphicFramePr>
        <xdr:cNvPr id="47" name="Diagram 46" descr="Cirkeldiagram kväveoxider 16 % (2019).">
          <a:extLst>
            <a:ext uri="{FF2B5EF4-FFF2-40B4-BE49-F238E27FC236}">
              <a16:creationId xmlns:a16="http://schemas.microsoft.com/office/drawing/2014/main" id="{5EAE4611-94CB-4493-A515-BD8634B41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66</xdr:col>
      <xdr:colOff>11338</xdr:colOff>
      <xdr:row>19</xdr:row>
      <xdr:rowOff>19506</xdr:rowOff>
    </xdr:from>
    <xdr:to>
      <xdr:col>67</xdr:col>
      <xdr:colOff>1149805</xdr:colOff>
      <xdr:row>28</xdr:row>
      <xdr:rowOff>108857</xdr:rowOff>
    </xdr:to>
    <xdr:graphicFrame macro="">
      <xdr:nvGraphicFramePr>
        <xdr:cNvPr id="48" name="Diagram 47" descr="Cirkeldiagram partiklar 21 % (2019).">
          <a:extLst>
            <a:ext uri="{FF2B5EF4-FFF2-40B4-BE49-F238E27FC236}">
              <a16:creationId xmlns:a16="http://schemas.microsoft.com/office/drawing/2014/main" id="{223584A5-2E24-403D-A901-216F0A37B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67</xdr:col>
      <xdr:colOff>1251860</xdr:colOff>
      <xdr:row>19</xdr:row>
      <xdr:rowOff>8619</xdr:rowOff>
    </xdr:from>
    <xdr:to>
      <xdr:col>69</xdr:col>
      <xdr:colOff>752928</xdr:colOff>
      <xdr:row>28</xdr:row>
      <xdr:rowOff>126546</xdr:rowOff>
    </xdr:to>
    <xdr:graphicFrame macro="">
      <xdr:nvGraphicFramePr>
        <xdr:cNvPr id="49" name="Diagram 48" descr="Cirkeldiagram energianvändning 31 % (2019).">
          <a:extLst>
            <a:ext uri="{FF2B5EF4-FFF2-40B4-BE49-F238E27FC236}">
              <a16:creationId xmlns:a16="http://schemas.microsoft.com/office/drawing/2014/main" id="{7464F480-DB98-47B8-BD10-D6FA3B1EC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64</xdr:col>
      <xdr:colOff>3229087</xdr:colOff>
      <xdr:row>30</xdr:row>
      <xdr:rowOff>11567</xdr:rowOff>
    </xdr:from>
    <xdr:to>
      <xdr:col>65</xdr:col>
      <xdr:colOff>1487714</xdr:colOff>
      <xdr:row>43</xdr:row>
      <xdr:rowOff>6350</xdr:rowOff>
    </xdr:to>
    <xdr:graphicFrame macro="">
      <xdr:nvGraphicFramePr>
        <xdr:cNvPr id="50" name="Diagram 49" descr="Cirkeldiagram miljöfarliga kemikalier, 3 % (2019).">
          <a:extLst>
            <a:ext uri="{FF2B5EF4-FFF2-40B4-BE49-F238E27FC236}">
              <a16:creationId xmlns:a16="http://schemas.microsoft.com/office/drawing/2014/main" id="{C9619B95-39BE-4737-AF87-251B25A85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64</xdr:col>
      <xdr:colOff>97518</xdr:colOff>
      <xdr:row>30</xdr:row>
      <xdr:rowOff>10885</xdr:rowOff>
    </xdr:from>
    <xdr:to>
      <xdr:col>64</xdr:col>
      <xdr:colOff>3129642</xdr:colOff>
      <xdr:row>42</xdr:row>
      <xdr:rowOff>97064</xdr:rowOff>
    </xdr:to>
    <xdr:graphicFrame macro="">
      <xdr:nvGraphicFramePr>
        <xdr:cNvPr id="51" name="Diagram 50" descr="Cirkeldiagram hälsofarliga kemikalier, exklusive cement, 10 % (2019).">
          <a:extLst>
            <a:ext uri="{FF2B5EF4-FFF2-40B4-BE49-F238E27FC236}">
              <a16:creationId xmlns:a16="http://schemas.microsoft.com/office/drawing/2014/main" id="{CC0846C7-886C-4D5B-A29B-A0128EF8C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66</xdr:col>
      <xdr:colOff>8163</xdr:colOff>
      <xdr:row>30</xdr:row>
      <xdr:rowOff>19955</xdr:rowOff>
    </xdr:from>
    <xdr:to>
      <xdr:col>67</xdr:col>
      <xdr:colOff>1728561</xdr:colOff>
      <xdr:row>43</xdr:row>
      <xdr:rowOff>126999</xdr:rowOff>
    </xdr:to>
    <xdr:graphicFrame macro="">
      <xdr:nvGraphicFramePr>
        <xdr:cNvPr id="52" name="Diagram 51" descr="Cirkeldiagram avfall 35 % (2019).">
          <a:extLst>
            <a:ext uri="{FF2B5EF4-FFF2-40B4-BE49-F238E27FC236}">
              <a16:creationId xmlns:a16="http://schemas.microsoft.com/office/drawing/2014/main" id="{C798DADF-2773-4226-8707-9FA7FC050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75</xdr:col>
      <xdr:colOff>541565</xdr:colOff>
      <xdr:row>19</xdr:row>
      <xdr:rowOff>59871</xdr:rowOff>
    </xdr:from>
    <xdr:to>
      <xdr:col>76</xdr:col>
      <xdr:colOff>2917371</xdr:colOff>
      <xdr:row>28</xdr:row>
      <xdr:rowOff>59871</xdr:rowOff>
    </xdr:to>
    <xdr:graphicFrame macro="">
      <xdr:nvGraphicFramePr>
        <xdr:cNvPr id="53" name="Diagram 52" descr="Cirkeldiagram växthusgaser 21 % (2020).">
          <a:extLst>
            <a:ext uri="{FF2B5EF4-FFF2-40B4-BE49-F238E27FC236}">
              <a16:creationId xmlns:a16="http://schemas.microsoft.com/office/drawing/2014/main" id="{143276D8-6744-4999-9870-6803E8DF3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76</xdr:col>
      <xdr:colOff>3265715</xdr:colOff>
      <xdr:row>19</xdr:row>
      <xdr:rowOff>8165</xdr:rowOff>
    </xdr:from>
    <xdr:to>
      <xdr:col>77</xdr:col>
      <xdr:colOff>1596573</xdr:colOff>
      <xdr:row>28</xdr:row>
      <xdr:rowOff>117021</xdr:rowOff>
    </xdr:to>
    <xdr:graphicFrame macro="">
      <xdr:nvGraphicFramePr>
        <xdr:cNvPr id="54" name="Diagram 53" descr="Cirkeldiagram kväveoxider 19 % (2020).">
          <a:extLst>
            <a:ext uri="{FF2B5EF4-FFF2-40B4-BE49-F238E27FC236}">
              <a16:creationId xmlns:a16="http://schemas.microsoft.com/office/drawing/2014/main" id="{B02C9CCD-AA71-46B1-A9AF-AA98DBFF4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78</xdr:col>
      <xdr:colOff>11338</xdr:colOff>
      <xdr:row>19</xdr:row>
      <xdr:rowOff>19506</xdr:rowOff>
    </xdr:from>
    <xdr:to>
      <xdr:col>79</xdr:col>
      <xdr:colOff>1149805</xdr:colOff>
      <xdr:row>28</xdr:row>
      <xdr:rowOff>108857</xdr:rowOff>
    </xdr:to>
    <xdr:graphicFrame macro="">
      <xdr:nvGraphicFramePr>
        <xdr:cNvPr id="55" name="Diagram 54" descr="Cirkeldiagram partiklar 26 % (2020).">
          <a:extLst>
            <a:ext uri="{FF2B5EF4-FFF2-40B4-BE49-F238E27FC236}">
              <a16:creationId xmlns:a16="http://schemas.microsoft.com/office/drawing/2014/main" id="{57AFE6B4-F9F0-4554-8890-E3189FC46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79</xdr:col>
      <xdr:colOff>1365250</xdr:colOff>
      <xdr:row>19</xdr:row>
      <xdr:rowOff>63047</xdr:rowOff>
    </xdr:from>
    <xdr:to>
      <xdr:col>81</xdr:col>
      <xdr:colOff>752928</xdr:colOff>
      <xdr:row>29</xdr:row>
      <xdr:rowOff>17689</xdr:rowOff>
    </xdr:to>
    <xdr:graphicFrame macro="">
      <xdr:nvGraphicFramePr>
        <xdr:cNvPr id="56" name="Diagram 55" descr="Cirkeldiagram energianvändning 34 % (2020).">
          <a:extLst>
            <a:ext uri="{FF2B5EF4-FFF2-40B4-BE49-F238E27FC236}">
              <a16:creationId xmlns:a16="http://schemas.microsoft.com/office/drawing/2014/main" id="{7536D457-6703-4938-B4D7-55963AEF8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76</xdr:col>
      <xdr:colOff>3229087</xdr:colOff>
      <xdr:row>30</xdr:row>
      <xdr:rowOff>11567</xdr:rowOff>
    </xdr:from>
    <xdr:to>
      <xdr:col>77</xdr:col>
      <xdr:colOff>1487714</xdr:colOff>
      <xdr:row>43</xdr:row>
      <xdr:rowOff>6350</xdr:rowOff>
    </xdr:to>
    <xdr:graphicFrame macro="">
      <xdr:nvGraphicFramePr>
        <xdr:cNvPr id="57" name="Diagram 56" descr="Cirkeldiagram miljöfarliga kemikalier, 5 % (2020).">
          <a:extLst>
            <a:ext uri="{FF2B5EF4-FFF2-40B4-BE49-F238E27FC236}">
              <a16:creationId xmlns:a16="http://schemas.microsoft.com/office/drawing/2014/main" id="{48A8DEDB-BCB2-4B28-B64D-C54D970E6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76</xdr:col>
      <xdr:colOff>97518</xdr:colOff>
      <xdr:row>30</xdr:row>
      <xdr:rowOff>10885</xdr:rowOff>
    </xdr:from>
    <xdr:to>
      <xdr:col>76</xdr:col>
      <xdr:colOff>3129642</xdr:colOff>
      <xdr:row>42</xdr:row>
      <xdr:rowOff>97064</xdr:rowOff>
    </xdr:to>
    <xdr:graphicFrame macro="">
      <xdr:nvGraphicFramePr>
        <xdr:cNvPr id="58" name="Diagram 57" descr="Cirkeldiagram hälsofarliga kemikalier, exklusive cement, 8 % (2020).">
          <a:extLst>
            <a:ext uri="{FF2B5EF4-FFF2-40B4-BE49-F238E27FC236}">
              <a16:creationId xmlns:a16="http://schemas.microsoft.com/office/drawing/2014/main" id="{B29E13F6-4904-4872-9004-C64C51C32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78</xdr:col>
      <xdr:colOff>15875</xdr:colOff>
      <xdr:row>30</xdr:row>
      <xdr:rowOff>19955</xdr:rowOff>
    </xdr:from>
    <xdr:to>
      <xdr:col>79</xdr:col>
      <xdr:colOff>1744436</xdr:colOff>
      <xdr:row>43</xdr:row>
      <xdr:rowOff>126999</xdr:rowOff>
    </xdr:to>
    <xdr:graphicFrame macro="">
      <xdr:nvGraphicFramePr>
        <xdr:cNvPr id="59" name="Diagram 58" descr="Cirkeldiagram avfall 40 % (2020).">
          <a:extLst>
            <a:ext uri="{FF2B5EF4-FFF2-40B4-BE49-F238E27FC236}">
              <a16:creationId xmlns:a16="http://schemas.microsoft.com/office/drawing/2014/main" id="{A1CC2DE7-4EB6-4DB8-A29E-D8F5CCB3C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87</xdr:col>
      <xdr:colOff>8165</xdr:colOff>
      <xdr:row>19</xdr:row>
      <xdr:rowOff>9071</xdr:rowOff>
    </xdr:from>
    <xdr:to>
      <xdr:col>87</xdr:col>
      <xdr:colOff>2168165</xdr:colOff>
      <xdr:row>30</xdr:row>
      <xdr:rowOff>97384</xdr:rowOff>
    </xdr:to>
    <xdr:graphicFrame macro="">
      <xdr:nvGraphicFramePr>
        <xdr:cNvPr id="18" name="Diagram 17" descr="Cirkeldiagram växthusgaser 23 %, (2021).">
          <a:extLst>
            <a:ext uri="{FF2B5EF4-FFF2-40B4-BE49-F238E27FC236}">
              <a16:creationId xmlns:a16="http://schemas.microsoft.com/office/drawing/2014/main" id="{93BB4719-7D86-49AB-9362-DE13B75E5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87</xdr:col>
      <xdr:colOff>2577532</xdr:colOff>
      <xdr:row>18</xdr:row>
      <xdr:rowOff>174853</xdr:rowOff>
    </xdr:from>
    <xdr:to>
      <xdr:col>88</xdr:col>
      <xdr:colOff>1475220</xdr:colOff>
      <xdr:row>30</xdr:row>
      <xdr:rowOff>60759</xdr:rowOff>
    </xdr:to>
    <xdr:graphicFrame macro="">
      <xdr:nvGraphicFramePr>
        <xdr:cNvPr id="20" name="Diagram 19" descr="Cirkeldiagram kväveoxider 20 %, (2021).">
          <a:extLst>
            <a:ext uri="{FF2B5EF4-FFF2-40B4-BE49-F238E27FC236}">
              <a16:creationId xmlns:a16="http://schemas.microsoft.com/office/drawing/2014/main" id="{E7092FD1-33E5-414C-840A-59FCEC3EB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89</xdr:col>
      <xdr:colOff>11338</xdr:colOff>
      <xdr:row>19</xdr:row>
      <xdr:rowOff>19506</xdr:rowOff>
    </xdr:from>
    <xdr:to>
      <xdr:col>90</xdr:col>
      <xdr:colOff>1149805</xdr:colOff>
      <xdr:row>28</xdr:row>
      <xdr:rowOff>108857</xdr:rowOff>
    </xdr:to>
    <xdr:graphicFrame macro="">
      <xdr:nvGraphicFramePr>
        <xdr:cNvPr id="21" name="Diagram 20" descr="Cirkeldiagram partiklar 21 %, (2021).">
          <a:extLst>
            <a:ext uri="{FF2B5EF4-FFF2-40B4-BE49-F238E27FC236}">
              <a16:creationId xmlns:a16="http://schemas.microsoft.com/office/drawing/2014/main" id="{639CAC68-0399-4E4F-9AC7-470081295FA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90</xdr:col>
      <xdr:colOff>1488281</xdr:colOff>
      <xdr:row>19</xdr:row>
      <xdr:rowOff>51140</xdr:rowOff>
    </xdr:from>
    <xdr:to>
      <xdr:col>92</xdr:col>
      <xdr:colOff>788647</xdr:colOff>
      <xdr:row>29</xdr:row>
      <xdr:rowOff>11905</xdr:rowOff>
    </xdr:to>
    <xdr:graphicFrame macro="">
      <xdr:nvGraphicFramePr>
        <xdr:cNvPr id="23" name="Diagram 22" descr="Cirkeldiagram energianvändning 35 %, (2021).">
          <a:extLst>
            <a:ext uri="{FF2B5EF4-FFF2-40B4-BE49-F238E27FC236}">
              <a16:creationId xmlns:a16="http://schemas.microsoft.com/office/drawing/2014/main" id="{D4C52383-C44D-4F4D-B6E3-F3C57A307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88</xdr:col>
      <xdr:colOff>83342</xdr:colOff>
      <xdr:row>30</xdr:row>
      <xdr:rowOff>59192</xdr:rowOff>
    </xdr:from>
    <xdr:to>
      <xdr:col>88</xdr:col>
      <xdr:colOff>1702593</xdr:colOff>
      <xdr:row>42</xdr:row>
      <xdr:rowOff>95250</xdr:rowOff>
    </xdr:to>
    <xdr:graphicFrame macro="">
      <xdr:nvGraphicFramePr>
        <xdr:cNvPr id="24" name="Diagram 23" descr="Cirkeldiagram miljöfarliga kemikalier 4 %, (2021).">
          <a:extLst>
            <a:ext uri="{FF2B5EF4-FFF2-40B4-BE49-F238E27FC236}">
              <a16:creationId xmlns:a16="http://schemas.microsoft.com/office/drawing/2014/main" id="{F88A1D80-5253-498A-AEFD-35DD5DC96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87</xdr:col>
      <xdr:colOff>-1</xdr:colOff>
      <xdr:row>30</xdr:row>
      <xdr:rowOff>22792</xdr:rowOff>
    </xdr:from>
    <xdr:to>
      <xdr:col>87</xdr:col>
      <xdr:colOff>2951048</xdr:colOff>
      <xdr:row>41</xdr:row>
      <xdr:rowOff>107156</xdr:rowOff>
    </xdr:to>
    <xdr:graphicFrame macro="">
      <xdr:nvGraphicFramePr>
        <xdr:cNvPr id="25" name="Diagram 24" descr="Cirkeldiagram hälsofarliga kemikalier exklusive cement 9 %, (2021).">
          <a:extLst>
            <a:ext uri="{FF2B5EF4-FFF2-40B4-BE49-F238E27FC236}">
              <a16:creationId xmlns:a16="http://schemas.microsoft.com/office/drawing/2014/main" id="{98C11AC0-10E9-417D-89CE-4F18275EC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89</xdr:col>
      <xdr:colOff>357187</xdr:colOff>
      <xdr:row>30</xdr:row>
      <xdr:rowOff>103300</xdr:rowOff>
    </xdr:from>
    <xdr:to>
      <xdr:col>90</xdr:col>
      <xdr:colOff>1744436</xdr:colOff>
      <xdr:row>42</xdr:row>
      <xdr:rowOff>154781</xdr:rowOff>
    </xdr:to>
    <xdr:graphicFrame macro="">
      <xdr:nvGraphicFramePr>
        <xdr:cNvPr id="26" name="Diagram 25" descr="Cirkeldiagram avfall 40 %, (2021).">
          <a:extLst>
            <a:ext uri="{FF2B5EF4-FFF2-40B4-BE49-F238E27FC236}">
              <a16:creationId xmlns:a16="http://schemas.microsoft.com/office/drawing/2014/main" id="{129B8C86-0766-4014-9A1A-4A7F07C98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97</xdr:col>
      <xdr:colOff>579665</xdr:colOff>
      <xdr:row>19</xdr:row>
      <xdr:rowOff>21771</xdr:rowOff>
    </xdr:from>
    <xdr:to>
      <xdr:col>98</xdr:col>
      <xdr:colOff>2117365</xdr:colOff>
      <xdr:row>30</xdr:row>
      <xdr:rowOff>110084</xdr:rowOff>
    </xdr:to>
    <xdr:graphicFrame macro="">
      <xdr:nvGraphicFramePr>
        <xdr:cNvPr id="27" name="Diagram 26" descr="Cirkeldiagram växthusgaser 22 %, (2022).">
          <a:extLst>
            <a:ext uri="{FF2B5EF4-FFF2-40B4-BE49-F238E27FC236}">
              <a16:creationId xmlns:a16="http://schemas.microsoft.com/office/drawing/2014/main" id="{E8DE9B79-5C22-431B-8C5F-150007CC3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98</xdr:col>
      <xdr:colOff>2577532</xdr:colOff>
      <xdr:row>18</xdr:row>
      <xdr:rowOff>174853</xdr:rowOff>
    </xdr:from>
    <xdr:to>
      <xdr:col>100</xdr:col>
      <xdr:colOff>3608</xdr:colOff>
      <xdr:row>30</xdr:row>
      <xdr:rowOff>60759</xdr:rowOff>
    </xdr:to>
    <xdr:graphicFrame macro="">
      <xdr:nvGraphicFramePr>
        <xdr:cNvPr id="28" name="Diagram 27" descr="Cirkeldiagram kväveoxider 19 %, (2022).">
          <a:extLst>
            <a:ext uri="{FF2B5EF4-FFF2-40B4-BE49-F238E27FC236}">
              <a16:creationId xmlns:a16="http://schemas.microsoft.com/office/drawing/2014/main" id="{08FE56AC-4D1F-46FD-955F-F72062E9D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100</xdr:col>
      <xdr:colOff>11338</xdr:colOff>
      <xdr:row>19</xdr:row>
      <xdr:rowOff>19506</xdr:rowOff>
    </xdr:from>
    <xdr:to>
      <xdr:col>101</xdr:col>
      <xdr:colOff>1149805</xdr:colOff>
      <xdr:row>28</xdr:row>
      <xdr:rowOff>108857</xdr:rowOff>
    </xdr:to>
    <xdr:graphicFrame macro="">
      <xdr:nvGraphicFramePr>
        <xdr:cNvPr id="29" name="Diagram 28" descr="Cirkeldiagram partiklar 20 %, (2022).">
          <a:extLst>
            <a:ext uri="{FF2B5EF4-FFF2-40B4-BE49-F238E27FC236}">
              <a16:creationId xmlns:a16="http://schemas.microsoft.com/office/drawing/2014/main" id="{C3EF1EEA-1C4D-48FF-8580-1FA50AE65E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101</xdr:col>
      <xdr:colOff>1488281</xdr:colOff>
      <xdr:row>19</xdr:row>
      <xdr:rowOff>51140</xdr:rowOff>
    </xdr:from>
    <xdr:to>
      <xdr:col>103</xdr:col>
      <xdr:colOff>788647</xdr:colOff>
      <xdr:row>29</xdr:row>
      <xdr:rowOff>11905</xdr:rowOff>
    </xdr:to>
    <xdr:graphicFrame macro="">
      <xdr:nvGraphicFramePr>
        <xdr:cNvPr id="30" name="Diagram 29" descr="Cirkeldiagram energianvändning 34 %, (2022).">
          <a:extLst>
            <a:ext uri="{FF2B5EF4-FFF2-40B4-BE49-F238E27FC236}">
              <a16:creationId xmlns:a16="http://schemas.microsoft.com/office/drawing/2014/main" id="{F20A0EB1-B703-44B1-831B-9F123CD04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99</xdr:col>
      <xdr:colOff>83342</xdr:colOff>
      <xdr:row>30</xdr:row>
      <xdr:rowOff>59192</xdr:rowOff>
    </xdr:from>
    <xdr:to>
      <xdr:col>99</xdr:col>
      <xdr:colOff>1702593</xdr:colOff>
      <xdr:row>42</xdr:row>
      <xdr:rowOff>95250</xdr:rowOff>
    </xdr:to>
    <xdr:graphicFrame macro="">
      <xdr:nvGraphicFramePr>
        <xdr:cNvPr id="31" name="Diagram 30" descr="Cirkeldiagram miljöfarliga kemikalier 4 %, (2022).">
          <a:extLst>
            <a:ext uri="{FF2B5EF4-FFF2-40B4-BE49-F238E27FC236}">
              <a16:creationId xmlns:a16="http://schemas.microsoft.com/office/drawing/2014/main" id="{9C81E2B0-880C-416A-8D25-49DD31F12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98</xdr:col>
      <xdr:colOff>-1</xdr:colOff>
      <xdr:row>30</xdr:row>
      <xdr:rowOff>22792</xdr:rowOff>
    </xdr:from>
    <xdr:to>
      <xdr:col>98</xdr:col>
      <xdr:colOff>2951048</xdr:colOff>
      <xdr:row>41</xdr:row>
      <xdr:rowOff>107156</xdr:rowOff>
    </xdr:to>
    <xdr:graphicFrame macro="">
      <xdr:nvGraphicFramePr>
        <xdr:cNvPr id="32" name="Diagram 31" descr="Cirkeldiagram hälsofarliga kemikalier exklusive cement 9 %, (2022).">
          <a:extLst>
            <a:ext uri="{FF2B5EF4-FFF2-40B4-BE49-F238E27FC236}">
              <a16:creationId xmlns:a16="http://schemas.microsoft.com/office/drawing/2014/main" id="{4D3D9152-A0FA-4B30-8A4F-C6A8E6E9F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100</xdr:col>
      <xdr:colOff>357187</xdr:colOff>
      <xdr:row>30</xdr:row>
      <xdr:rowOff>103300</xdr:rowOff>
    </xdr:from>
    <xdr:to>
      <xdr:col>101</xdr:col>
      <xdr:colOff>1452336</xdr:colOff>
      <xdr:row>42</xdr:row>
      <xdr:rowOff>154781</xdr:rowOff>
    </xdr:to>
    <xdr:graphicFrame macro="">
      <xdr:nvGraphicFramePr>
        <xdr:cNvPr id="33" name="Diagram 32" descr="Cirkeldiagram avfall 39 %, (2022).">
          <a:extLst>
            <a:ext uri="{FF2B5EF4-FFF2-40B4-BE49-F238E27FC236}">
              <a16:creationId xmlns:a16="http://schemas.microsoft.com/office/drawing/2014/main" id="{21AFD307-688B-4AC2-997D-D3257BC3D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178593</xdr:colOff>
      <xdr:row>29</xdr:row>
      <xdr:rowOff>98820</xdr:rowOff>
    </xdr:from>
    <xdr:to>
      <xdr:col>9</xdr:col>
      <xdr:colOff>142874</xdr:colOff>
      <xdr:row>44</xdr:row>
      <xdr:rowOff>142875</xdr:rowOff>
    </xdr:to>
    <xdr:graphicFrame macro="">
      <xdr:nvGraphicFramePr>
        <xdr:cNvPr id="3" name="Diagram 2" descr="Diagram: Utsläpp av växthusgaser (inhemska + import)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238125</xdr:colOff>
      <xdr:row>62</xdr:row>
      <xdr:rowOff>51196</xdr:rowOff>
    </xdr:from>
    <xdr:to>
      <xdr:col>9</xdr:col>
      <xdr:colOff>47625</xdr:colOff>
      <xdr:row>77</xdr:row>
      <xdr:rowOff>59531</xdr:rowOff>
    </xdr:to>
    <xdr:graphicFrame macro="">
      <xdr:nvGraphicFramePr>
        <xdr:cNvPr id="5" name="Diagram 4" descr="Diagram: Utsläpp av växthusgaser (inhemska)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226218</xdr:colOff>
      <xdr:row>46</xdr:row>
      <xdr:rowOff>39289</xdr:rowOff>
    </xdr:from>
    <xdr:to>
      <xdr:col>9</xdr:col>
      <xdr:colOff>83343</xdr:colOff>
      <xdr:row>60</xdr:row>
      <xdr:rowOff>166688</xdr:rowOff>
    </xdr:to>
    <xdr:graphicFrame macro="">
      <xdr:nvGraphicFramePr>
        <xdr:cNvPr id="6" name="Diagram 5" descr="Diagram: Utsläpp av växthusgaser (inhemska + import)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250030</xdr:colOff>
      <xdr:row>80</xdr:row>
      <xdr:rowOff>110727</xdr:rowOff>
    </xdr:from>
    <xdr:to>
      <xdr:col>9</xdr:col>
      <xdr:colOff>23811</xdr:colOff>
      <xdr:row>95</xdr:row>
      <xdr:rowOff>0</xdr:rowOff>
    </xdr:to>
    <xdr:graphicFrame macro="">
      <xdr:nvGraphicFramePr>
        <xdr:cNvPr id="7" name="Diagram 6" descr="Diagram: Utsläpp av växthusgaser - anläggning av vägar och järnvägar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136921</xdr:colOff>
      <xdr:row>29</xdr:row>
      <xdr:rowOff>86911</xdr:rowOff>
    </xdr:from>
    <xdr:to>
      <xdr:col>26</xdr:col>
      <xdr:colOff>0</xdr:colOff>
      <xdr:row>44</xdr:row>
      <xdr:rowOff>142875</xdr:rowOff>
    </xdr:to>
    <xdr:graphicFrame macro="">
      <xdr:nvGraphicFramePr>
        <xdr:cNvPr id="4" name="Diagram 3" descr="Diagram: Utsläpp av kväveoxider (inhemska + import)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89296</xdr:colOff>
      <xdr:row>46</xdr:row>
      <xdr:rowOff>122632</xdr:rowOff>
    </xdr:from>
    <xdr:to>
      <xdr:col>26</xdr:col>
      <xdr:colOff>23811</xdr:colOff>
      <xdr:row>61</xdr:row>
      <xdr:rowOff>11906</xdr:rowOff>
    </xdr:to>
    <xdr:graphicFrame macro="">
      <xdr:nvGraphicFramePr>
        <xdr:cNvPr id="8" name="Diagram 7" descr="Diagram: Utsläpp av kväveoxider (inhemska + import)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89296</xdr:colOff>
      <xdr:row>62</xdr:row>
      <xdr:rowOff>46434</xdr:rowOff>
    </xdr:from>
    <xdr:to>
      <xdr:col>25</xdr:col>
      <xdr:colOff>702468</xdr:colOff>
      <xdr:row>77</xdr:row>
      <xdr:rowOff>19050</xdr:rowOff>
    </xdr:to>
    <xdr:graphicFrame macro="">
      <xdr:nvGraphicFramePr>
        <xdr:cNvPr id="9" name="Diagram 8" descr="Diagram: Utsläpp av kväveoxider (inhemska)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136921</xdr:colOff>
      <xdr:row>80</xdr:row>
      <xdr:rowOff>86913</xdr:rowOff>
    </xdr:from>
    <xdr:to>
      <xdr:col>26</xdr:col>
      <xdr:colOff>154781</xdr:colOff>
      <xdr:row>97</xdr:row>
      <xdr:rowOff>47623</xdr:rowOff>
    </xdr:to>
    <xdr:graphicFrame macro="">
      <xdr:nvGraphicFramePr>
        <xdr:cNvPr id="10" name="Diagram 9" descr="Diagram: Utsläpp av kväveoxider - anläggning av vägar och järnvägar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128188</xdr:colOff>
      <xdr:row>29</xdr:row>
      <xdr:rowOff>90090</xdr:rowOff>
    </xdr:from>
    <xdr:to>
      <xdr:col>42</xdr:col>
      <xdr:colOff>635000</xdr:colOff>
      <xdr:row>44</xdr:row>
      <xdr:rowOff>136071</xdr:rowOff>
    </xdr:to>
    <xdr:graphicFrame macro="">
      <xdr:nvGraphicFramePr>
        <xdr:cNvPr id="11" name="Diagram 10" descr="Diagram: Utsläpp av partiklar (inhemska + import)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125012</xdr:colOff>
      <xdr:row>46</xdr:row>
      <xdr:rowOff>146446</xdr:rowOff>
    </xdr:from>
    <xdr:to>
      <xdr:col>42</xdr:col>
      <xdr:colOff>647699</xdr:colOff>
      <xdr:row>61</xdr:row>
      <xdr:rowOff>38100</xdr:rowOff>
    </xdr:to>
    <xdr:graphicFrame macro="">
      <xdr:nvGraphicFramePr>
        <xdr:cNvPr id="12" name="Diagram 11" descr="Diagram: Utsläpp av partiklar (inhemska + import)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34</xdr:col>
      <xdr:colOff>125013</xdr:colOff>
      <xdr:row>62</xdr:row>
      <xdr:rowOff>51194</xdr:rowOff>
    </xdr:from>
    <xdr:to>
      <xdr:col>42</xdr:col>
      <xdr:colOff>657225</xdr:colOff>
      <xdr:row>77</xdr:row>
      <xdr:rowOff>66675</xdr:rowOff>
    </xdr:to>
    <xdr:graphicFrame macro="">
      <xdr:nvGraphicFramePr>
        <xdr:cNvPr id="13" name="Diagram 12" descr="Diagram: Utsläpp av partiklar (inhemska)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89298</xdr:colOff>
      <xdr:row>80</xdr:row>
      <xdr:rowOff>98821</xdr:rowOff>
    </xdr:from>
    <xdr:to>
      <xdr:col>42</xdr:col>
      <xdr:colOff>23812</xdr:colOff>
      <xdr:row>95</xdr:row>
      <xdr:rowOff>154781</xdr:rowOff>
    </xdr:to>
    <xdr:graphicFrame macro="">
      <xdr:nvGraphicFramePr>
        <xdr:cNvPr id="14" name="Diagram 13" descr="Diagram: Utsläpp av partiklar - anläggning av vägar och järnvägar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464343</xdr:colOff>
      <xdr:row>104</xdr:row>
      <xdr:rowOff>142876</xdr:rowOff>
    </xdr:from>
    <xdr:to>
      <xdr:col>10</xdr:col>
      <xdr:colOff>95250</xdr:colOff>
      <xdr:row>122</xdr:row>
      <xdr:rowOff>35718</xdr:rowOff>
    </xdr:to>
    <xdr:graphicFrame macro="">
      <xdr:nvGraphicFramePr>
        <xdr:cNvPr id="15" name="Diagram 14" descr="Diagram: Utsläpp av växthusgaser (inhemska + import)">
          <a:extLst>
            <a:ext uri="{FF2B5EF4-FFF2-40B4-BE49-F238E27FC236}">
              <a16:creationId xmlns:a16="http://schemas.microsoft.com/office/drawing/2014/main" id="{BDED5C07-CA65-486F-B9D2-20AA48079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53</xdr:col>
      <xdr:colOff>27214</xdr:colOff>
      <xdr:row>29</xdr:row>
      <xdr:rowOff>50572</xdr:rowOff>
    </xdr:from>
    <xdr:to>
      <xdr:col>62</xdr:col>
      <xdr:colOff>309562</xdr:colOff>
      <xdr:row>44</xdr:row>
      <xdr:rowOff>79375</xdr:rowOff>
    </xdr:to>
    <xdr:graphicFrame macro="">
      <xdr:nvGraphicFramePr>
        <xdr:cNvPr id="2" name="Diagram 1" descr="Diagram: Växthusgasutsläpp index (inhemska + import)">
          <a:extLst>
            <a:ext uri="{FF2B5EF4-FFF2-40B4-BE49-F238E27FC236}">
              <a16:creationId xmlns:a16="http://schemas.microsoft.com/office/drawing/2014/main" id="{96E408F0-2DB2-4B19-A045-D610B65F6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52</xdr:col>
      <xdr:colOff>3152036</xdr:colOff>
      <xdr:row>46</xdr:row>
      <xdr:rowOff>167934</xdr:rowOff>
    </xdr:from>
    <xdr:to>
      <xdr:col>62</xdr:col>
      <xdr:colOff>293687</xdr:colOff>
      <xdr:row>62</xdr:row>
      <xdr:rowOff>1</xdr:rowOff>
    </xdr:to>
    <xdr:graphicFrame macro="">
      <xdr:nvGraphicFramePr>
        <xdr:cNvPr id="16" name="Diagram 15" descr="Diagram: Växthusgasutsläpp index (inhemska)">
          <a:extLst>
            <a:ext uri="{FF2B5EF4-FFF2-40B4-BE49-F238E27FC236}">
              <a16:creationId xmlns:a16="http://schemas.microsoft.com/office/drawing/2014/main" id="{A1D2C8AF-A2BC-4B4D-91DB-4BD0876DB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39290</xdr:rowOff>
    </xdr:from>
    <xdr:to>
      <xdr:col>9</xdr:col>
      <xdr:colOff>416718</xdr:colOff>
      <xdr:row>63</xdr:row>
      <xdr:rowOff>47626</xdr:rowOff>
    </xdr:to>
    <xdr:graphicFrame macro="">
      <xdr:nvGraphicFramePr>
        <xdr:cNvPr id="2" name="Diagram 1" descr="Diagram: Användning av miljöfarliga kemiska produkter (inhemsk + import)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142876</xdr:colOff>
      <xdr:row>65</xdr:row>
      <xdr:rowOff>83344</xdr:rowOff>
    </xdr:from>
    <xdr:to>
      <xdr:col>9</xdr:col>
      <xdr:colOff>559594</xdr:colOff>
      <xdr:row>81</xdr:row>
      <xdr:rowOff>91680</xdr:rowOff>
    </xdr:to>
    <xdr:graphicFrame macro="">
      <xdr:nvGraphicFramePr>
        <xdr:cNvPr id="3" name="Diagram 2" descr="Diagram: Användning av miljöfarliga kemiska produkter (inhemsk + import)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71437</xdr:colOff>
      <xdr:row>105</xdr:row>
      <xdr:rowOff>130969</xdr:rowOff>
    </xdr:from>
    <xdr:to>
      <xdr:col>9</xdr:col>
      <xdr:colOff>488155</xdr:colOff>
      <xdr:row>121</xdr:row>
      <xdr:rowOff>139305</xdr:rowOff>
    </xdr:to>
    <xdr:graphicFrame macro="">
      <xdr:nvGraphicFramePr>
        <xdr:cNvPr id="4" name="Diagram 3" descr="Diagram: Användning av miljöfarliga kemiska produkter - anläggning av vägar och järnvägar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130968</xdr:colOff>
      <xdr:row>46</xdr:row>
      <xdr:rowOff>154780</xdr:rowOff>
    </xdr:from>
    <xdr:to>
      <xdr:col>25</xdr:col>
      <xdr:colOff>464343</xdr:colOff>
      <xdr:row>62</xdr:row>
      <xdr:rowOff>119063</xdr:rowOff>
    </xdr:to>
    <xdr:graphicFrame macro="">
      <xdr:nvGraphicFramePr>
        <xdr:cNvPr id="5" name="Diagram 4" descr="Diagram: Användning av kemiska produkter (inhemsk + import)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83344</xdr:colOff>
      <xdr:row>65</xdr:row>
      <xdr:rowOff>83346</xdr:rowOff>
    </xdr:from>
    <xdr:to>
      <xdr:col>25</xdr:col>
      <xdr:colOff>321468</xdr:colOff>
      <xdr:row>81</xdr:row>
      <xdr:rowOff>91682</xdr:rowOff>
    </xdr:to>
    <xdr:graphicFrame macro="">
      <xdr:nvGraphicFramePr>
        <xdr:cNvPr id="6" name="Diagram 5" descr="Diagram: Användning av hälsofarliga kemiska produkter (inhemsk + import)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59531</xdr:colOff>
      <xdr:row>105</xdr:row>
      <xdr:rowOff>154782</xdr:rowOff>
    </xdr:from>
    <xdr:to>
      <xdr:col>25</xdr:col>
      <xdr:colOff>297655</xdr:colOff>
      <xdr:row>121</xdr:row>
      <xdr:rowOff>163118</xdr:rowOff>
    </xdr:to>
    <xdr:graphicFrame macro="">
      <xdr:nvGraphicFramePr>
        <xdr:cNvPr id="7" name="Diagram 6" descr="Diagram: Användning av hälsofarliga kemiska produkter - anläggning av vägar och järnvägar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107155</xdr:colOff>
      <xdr:row>28</xdr:row>
      <xdr:rowOff>3571</xdr:rowOff>
    </xdr:from>
    <xdr:to>
      <xdr:col>10</xdr:col>
      <xdr:colOff>66675</xdr:colOff>
      <xdr:row>42</xdr:row>
      <xdr:rowOff>130969</xdr:rowOff>
    </xdr:to>
    <xdr:graphicFrame macro="">
      <xdr:nvGraphicFramePr>
        <xdr:cNvPr id="8" name="Diagram 7" descr="Diagram: Användning av kemiska produkter (inhemsk + import)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0</xdr:colOff>
      <xdr:row>28</xdr:row>
      <xdr:rowOff>0</xdr:rowOff>
    </xdr:from>
    <xdr:to>
      <xdr:col>25</xdr:col>
      <xdr:colOff>304800</xdr:colOff>
      <xdr:row>42</xdr:row>
      <xdr:rowOff>127398</xdr:rowOff>
    </xdr:to>
    <xdr:graphicFrame macro="">
      <xdr:nvGraphicFramePr>
        <xdr:cNvPr id="13" name="Diagram 12" descr="Diagram: Användning av kemiska produkter (inhemsk)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27214</xdr:colOff>
      <xdr:row>84</xdr:row>
      <xdr:rowOff>81643</xdr:rowOff>
    </xdr:from>
    <xdr:to>
      <xdr:col>9</xdr:col>
      <xdr:colOff>443932</xdr:colOff>
      <xdr:row>100</xdr:row>
      <xdr:rowOff>89979</xdr:rowOff>
    </xdr:to>
    <xdr:graphicFrame macro="">
      <xdr:nvGraphicFramePr>
        <xdr:cNvPr id="15" name="Diagram 14" descr="Diagram: Användning av miljöfarliga kemiska produkter (inhemsk)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0</xdr:colOff>
      <xdr:row>85</xdr:row>
      <xdr:rowOff>0</xdr:rowOff>
    </xdr:from>
    <xdr:to>
      <xdr:col>25</xdr:col>
      <xdr:colOff>238124</xdr:colOff>
      <xdr:row>101</xdr:row>
      <xdr:rowOff>8336</xdr:rowOff>
    </xdr:to>
    <xdr:graphicFrame macro="">
      <xdr:nvGraphicFramePr>
        <xdr:cNvPr id="16" name="Diagram 15" descr="Diagram: Användning av hälsofarliga kemiska produkter (inhemsk)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59538</xdr:colOff>
      <xdr:row>35</xdr:row>
      <xdr:rowOff>86916</xdr:rowOff>
    </xdr:from>
    <xdr:to>
      <xdr:col>9</xdr:col>
      <xdr:colOff>476249</xdr:colOff>
      <xdr:row>50</xdr:row>
      <xdr:rowOff>35720</xdr:rowOff>
    </xdr:to>
    <xdr:graphicFrame macro="">
      <xdr:nvGraphicFramePr>
        <xdr:cNvPr id="2" name="Diagram 1" descr="Diagram: Total energianvändning (inhemsk + import)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83342</xdr:colOff>
      <xdr:row>52</xdr:row>
      <xdr:rowOff>98820</xdr:rowOff>
    </xdr:from>
    <xdr:to>
      <xdr:col>9</xdr:col>
      <xdr:colOff>511969</xdr:colOff>
      <xdr:row>67</xdr:row>
      <xdr:rowOff>11907</xdr:rowOff>
    </xdr:to>
    <xdr:graphicFrame macro="">
      <xdr:nvGraphicFramePr>
        <xdr:cNvPr id="3" name="Diagram 2" descr="Diagram: Total energianvändning (inhemsk + import)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83350</xdr:colOff>
      <xdr:row>70</xdr:row>
      <xdr:rowOff>98821</xdr:rowOff>
    </xdr:from>
    <xdr:to>
      <xdr:col>9</xdr:col>
      <xdr:colOff>428624</xdr:colOff>
      <xdr:row>85</xdr:row>
      <xdr:rowOff>83343</xdr:rowOff>
    </xdr:to>
    <xdr:graphicFrame macro="">
      <xdr:nvGraphicFramePr>
        <xdr:cNvPr id="4" name="Diagram 3" descr="Diagram: Total energianvändning (inhemsk + import)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71444</xdr:colOff>
      <xdr:row>88</xdr:row>
      <xdr:rowOff>110727</xdr:rowOff>
    </xdr:from>
    <xdr:to>
      <xdr:col>9</xdr:col>
      <xdr:colOff>547687</xdr:colOff>
      <xdr:row>103</xdr:row>
      <xdr:rowOff>23812</xdr:rowOff>
    </xdr:to>
    <xdr:graphicFrame macro="">
      <xdr:nvGraphicFramePr>
        <xdr:cNvPr id="5" name="Diagram 4" descr="Diagram: Total energianvändning  - anläggning av vägar och järnvägar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52</xdr:row>
      <xdr:rowOff>154782</xdr:rowOff>
    </xdr:from>
    <xdr:to>
      <xdr:col>25</xdr:col>
      <xdr:colOff>428627</xdr:colOff>
      <xdr:row>67</xdr:row>
      <xdr:rowOff>67869</xdr:rowOff>
    </xdr:to>
    <xdr:graphicFrame macro="">
      <xdr:nvGraphicFramePr>
        <xdr:cNvPr id="6" name="Diagram 5" descr="Diagram: Total energianvändning (från inhemsk produktion)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35718</xdr:colOff>
      <xdr:row>70</xdr:row>
      <xdr:rowOff>107157</xdr:rowOff>
    </xdr:from>
    <xdr:to>
      <xdr:col>25</xdr:col>
      <xdr:colOff>380992</xdr:colOff>
      <xdr:row>85</xdr:row>
      <xdr:rowOff>91679</xdr:rowOff>
    </xdr:to>
    <xdr:graphicFrame macro="">
      <xdr:nvGraphicFramePr>
        <xdr:cNvPr id="7" name="Diagram 6" descr="Diagram: Total energianvändning (från inhemsk produktion)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5255</xdr:colOff>
      <xdr:row>8</xdr:row>
      <xdr:rowOff>57150</xdr:rowOff>
    </xdr:from>
    <xdr:to>
      <xdr:col>8</xdr:col>
      <xdr:colOff>10510</xdr:colOff>
      <xdr:row>25</xdr:row>
      <xdr:rowOff>152400</xdr:rowOff>
    </xdr:to>
    <xdr:graphicFrame macro="">
      <xdr:nvGraphicFramePr>
        <xdr:cNvPr id="3" name="Diagram 2" descr="Diagram: Total mängd uppkommet avfall från byggverksamhet i sin helhet. Uppdelat i farligt avvall och icke-farligt avfall, mätt i tusen ton.">
          <a:extLst>
            <a:ext uri="{FF2B5EF4-FFF2-40B4-BE49-F238E27FC236}">
              <a16:creationId xmlns:a16="http://schemas.microsoft.com/office/drawing/2014/main" id="{53570515-6E6F-4D2C-A890-A96B817CC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598713</xdr:colOff>
      <xdr:row>5</xdr:row>
      <xdr:rowOff>129720</xdr:rowOff>
    </xdr:from>
    <xdr:to>
      <xdr:col>19</xdr:col>
      <xdr:colOff>312963</xdr:colOff>
      <xdr:row>17</xdr:row>
      <xdr:rowOff>71210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304CEE1-C461-277D-D8A1-0F27E507BF89}"/>
            </a:ext>
          </a:extLst>
        </xdr:cNvPr>
        <xdr:cNvSpPr txBox="1"/>
      </xdr:nvSpPr>
      <xdr:spPr>
        <a:xfrm>
          <a:off x="11838213" y="1231899"/>
          <a:ext cx="5470071" cy="206420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Avfallsadata</a:t>
          </a:r>
          <a:r>
            <a:rPr lang="sv-SE" sz="1100" baseline="0"/>
            <a:t> uppdateras bara vartannat år. Det är SMED som uppdaterar dessa data. Hämta data om uppkommet avfall från statistikdatabaseN: </a:t>
          </a:r>
          <a:r>
            <a:rPr lang="sv-SE">
              <a:hlinkClick xmlns:r="http://schemas.openxmlformats.org/officeDocument/2006/relationships" r:id=""/>
            </a:rPr>
            <a:t>Uppkommet avfall efter egenskap, näringsgren SNI 2007 (inkl. hushåll) och avfallsslag. Vartannat år 2010 - 2022. PxWeb</a:t>
          </a:r>
          <a:endParaRPr lang="sv-SE"/>
        </a:p>
        <a:p>
          <a:endParaRPr lang="sv-SE" sz="1100" baseline="0"/>
        </a:p>
        <a:p>
          <a:r>
            <a:rPr lang="sv-SE" sz="1100" baseline="0"/>
            <a:t>Välj SNI F41-43.</a:t>
          </a:r>
        </a:p>
        <a:p>
          <a:endParaRPr lang="sv-SE" sz="1100" baseline="0"/>
        </a:p>
        <a:p>
          <a:r>
            <a:rPr lang="sv-SE" sz="1100" baseline="0"/>
            <a:t>Metoden för åren innan 2014 var såpass annorlunda att vi valt att bara ta med statistiken från år 2014 och framåt.</a:t>
          </a:r>
        </a:p>
        <a:p>
          <a:endParaRPr lang="sv-SE" sz="1100" baseline="0"/>
        </a:p>
        <a:p>
          <a:endParaRPr lang="sv-S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178593</xdr:colOff>
      <xdr:row>29</xdr:row>
      <xdr:rowOff>98820</xdr:rowOff>
    </xdr:from>
    <xdr:to>
      <xdr:col>9</xdr:col>
      <xdr:colOff>142874</xdr:colOff>
      <xdr:row>44</xdr:row>
      <xdr:rowOff>142875</xdr:rowOff>
    </xdr:to>
    <xdr:graphicFrame macro="">
      <xdr:nvGraphicFramePr>
        <xdr:cNvPr id="2" name="Diagram 1" descr="Diagram: Förädlingsvärde (inhemska + import)">
          <a:extLst>
            <a:ext uri="{FF2B5EF4-FFF2-40B4-BE49-F238E27FC236}">
              <a16:creationId xmlns:a16="http://schemas.microsoft.com/office/drawing/2014/main" id="{3E7FE477-EB35-42F4-A373-97689A858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238125</xdr:colOff>
      <xdr:row>62</xdr:row>
      <xdr:rowOff>51196</xdr:rowOff>
    </xdr:from>
    <xdr:to>
      <xdr:col>9</xdr:col>
      <xdr:colOff>47625</xdr:colOff>
      <xdr:row>77</xdr:row>
      <xdr:rowOff>59531</xdr:rowOff>
    </xdr:to>
    <xdr:graphicFrame macro="">
      <xdr:nvGraphicFramePr>
        <xdr:cNvPr id="4" name="Diagram 3" descr="Diagram: Förädlingsvärde (inhemska)">
          <a:extLst>
            <a:ext uri="{FF2B5EF4-FFF2-40B4-BE49-F238E27FC236}">
              <a16:creationId xmlns:a16="http://schemas.microsoft.com/office/drawing/2014/main" id="{C8CCCF4E-C20E-42B3-84F6-B706ED05D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226218</xdr:colOff>
      <xdr:row>46</xdr:row>
      <xdr:rowOff>39289</xdr:rowOff>
    </xdr:from>
    <xdr:to>
      <xdr:col>9</xdr:col>
      <xdr:colOff>83343</xdr:colOff>
      <xdr:row>60</xdr:row>
      <xdr:rowOff>166688</xdr:rowOff>
    </xdr:to>
    <xdr:graphicFrame macro="">
      <xdr:nvGraphicFramePr>
        <xdr:cNvPr id="5" name="Diagram 4" descr="Diagram: Förädlingsvärde (inhemska + import)">
          <a:extLst>
            <a:ext uri="{FF2B5EF4-FFF2-40B4-BE49-F238E27FC236}">
              <a16:creationId xmlns:a16="http://schemas.microsoft.com/office/drawing/2014/main" id="{893CF7CF-F4EB-4FE3-BE7A-F66F80792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250030</xdr:colOff>
      <xdr:row>80</xdr:row>
      <xdr:rowOff>110727</xdr:rowOff>
    </xdr:from>
    <xdr:to>
      <xdr:col>9</xdr:col>
      <xdr:colOff>23811</xdr:colOff>
      <xdr:row>95</xdr:row>
      <xdr:rowOff>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64D49CA-374A-41FB-AE00-73D4A815381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136921</xdr:colOff>
      <xdr:row>29</xdr:row>
      <xdr:rowOff>86911</xdr:rowOff>
    </xdr:from>
    <xdr:to>
      <xdr:col>26</xdr:col>
      <xdr:colOff>0</xdr:colOff>
      <xdr:row>44</xdr:row>
      <xdr:rowOff>142875</xdr:rowOff>
    </xdr:to>
    <xdr:graphicFrame macro="">
      <xdr:nvGraphicFramePr>
        <xdr:cNvPr id="7" name="Diagram 6" descr="Diagram: Produktionsvärde (inhemska + import)">
          <a:extLst>
            <a:ext uri="{FF2B5EF4-FFF2-40B4-BE49-F238E27FC236}">
              <a16:creationId xmlns:a16="http://schemas.microsoft.com/office/drawing/2014/main" id="{2B3B93F7-9D00-426A-8571-BB3C4FF2D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89296</xdr:colOff>
      <xdr:row>46</xdr:row>
      <xdr:rowOff>122632</xdr:rowOff>
    </xdr:from>
    <xdr:to>
      <xdr:col>26</xdr:col>
      <xdr:colOff>23811</xdr:colOff>
      <xdr:row>61</xdr:row>
      <xdr:rowOff>11906</xdr:rowOff>
    </xdr:to>
    <xdr:graphicFrame macro="">
      <xdr:nvGraphicFramePr>
        <xdr:cNvPr id="9" name="Diagram 8" descr="Diagram: Produktionsvärde (inhemska + import)">
          <a:extLst>
            <a:ext uri="{FF2B5EF4-FFF2-40B4-BE49-F238E27FC236}">
              <a16:creationId xmlns:a16="http://schemas.microsoft.com/office/drawing/2014/main" id="{81966B99-5F25-4E74-91BE-A1D4247CA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102903</xdr:colOff>
      <xdr:row>62</xdr:row>
      <xdr:rowOff>87255</xdr:rowOff>
    </xdr:from>
    <xdr:to>
      <xdr:col>26</xdr:col>
      <xdr:colOff>108858</xdr:colOff>
      <xdr:row>77</xdr:row>
      <xdr:rowOff>108857</xdr:rowOff>
    </xdr:to>
    <xdr:graphicFrame macro="">
      <xdr:nvGraphicFramePr>
        <xdr:cNvPr id="10" name="Diagram 9" descr="Diagram: Produktionsvärde (inhemska)">
          <a:extLst>
            <a:ext uri="{FF2B5EF4-FFF2-40B4-BE49-F238E27FC236}">
              <a16:creationId xmlns:a16="http://schemas.microsoft.com/office/drawing/2014/main" id="{1FFC2885-FAF3-42FD-AD7B-604D3573C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125013</xdr:colOff>
      <xdr:row>29</xdr:row>
      <xdr:rowOff>86915</xdr:rowOff>
    </xdr:from>
    <xdr:to>
      <xdr:col>42</xdr:col>
      <xdr:colOff>130968</xdr:colOff>
      <xdr:row>44</xdr:row>
      <xdr:rowOff>95251</xdr:rowOff>
    </xdr:to>
    <xdr:graphicFrame macro="">
      <xdr:nvGraphicFramePr>
        <xdr:cNvPr id="13" name="Diagram 12" descr="Diagram: Sysselsatta (inhemska + import)">
          <a:extLst>
            <a:ext uri="{FF2B5EF4-FFF2-40B4-BE49-F238E27FC236}">
              <a16:creationId xmlns:a16="http://schemas.microsoft.com/office/drawing/2014/main" id="{47A41B9F-7EF4-48BC-BCFB-2A0BD9C99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125012</xdr:colOff>
      <xdr:row>45</xdr:row>
      <xdr:rowOff>149679</xdr:rowOff>
    </xdr:from>
    <xdr:to>
      <xdr:col>43</xdr:col>
      <xdr:colOff>122464</xdr:colOff>
      <xdr:row>61</xdr:row>
      <xdr:rowOff>38100</xdr:rowOff>
    </xdr:to>
    <xdr:graphicFrame macro="">
      <xdr:nvGraphicFramePr>
        <xdr:cNvPr id="15" name="Diagram 14" descr="Diagram: Sysselsatta (inhemska + import)">
          <a:extLst>
            <a:ext uri="{FF2B5EF4-FFF2-40B4-BE49-F238E27FC236}">
              <a16:creationId xmlns:a16="http://schemas.microsoft.com/office/drawing/2014/main" id="{D5F6452F-2F70-46F8-8C13-6BC94F78F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125013</xdr:colOff>
      <xdr:row>62</xdr:row>
      <xdr:rowOff>44844</xdr:rowOff>
    </xdr:from>
    <xdr:to>
      <xdr:col>43</xdr:col>
      <xdr:colOff>381000</xdr:colOff>
      <xdr:row>78</xdr:row>
      <xdr:rowOff>312964</xdr:rowOff>
    </xdr:to>
    <xdr:graphicFrame macro="">
      <xdr:nvGraphicFramePr>
        <xdr:cNvPr id="17" name="Diagram 16" descr="Diagram: Sysselsatta (inhemska)">
          <a:extLst>
            <a:ext uri="{FF2B5EF4-FFF2-40B4-BE49-F238E27FC236}">
              <a16:creationId xmlns:a16="http://schemas.microsoft.com/office/drawing/2014/main" id="{28AFDFD5-29BE-435D-8F45-F734C0810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53</xdr:col>
      <xdr:colOff>27214</xdr:colOff>
      <xdr:row>29</xdr:row>
      <xdr:rowOff>50572</xdr:rowOff>
    </xdr:from>
    <xdr:to>
      <xdr:col>62</xdr:col>
      <xdr:colOff>18255</xdr:colOff>
      <xdr:row>44</xdr:row>
      <xdr:rowOff>54429</xdr:rowOff>
    </xdr:to>
    <xdr:graphicFrame macro="">
      <xdr:nvGraphicFramePr>
        <xdr:cNvPr id="20" name="Diagram 19" descr="Diagram: Förädlingsvärde index (inhemska + import)">
          <a:extLst>
            <a:ext uri="{FF2B5EF4-FFF2-40B4-BE49-F238E27FC236}">
              <a16:creationId xmlns:a16="http://schemas.microsoft.com/office/drawing/2014/main" id="{F1A6005D-9F1B-4625-9DFA-B5EC9944D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53</xdr:col>
      <xdr:colOff>11960</xdr:colOff>
      <xdr:row>46</xdr:row>
      <xdr:rowOff>96495</xdr:rowOff>
    </xdr:from>
    <xdr:to>
      <xdr:col>62</xdr:col>
      <xdr:colOff>0</xdr:colOff>
      <xdr:row>61</xdr:row>
      <xdr:rowOff>136071</xdr:rowOff>
    </xdr:to>
    <xdr:graphicFrame macro="">
      <xdr:nvGraphicFramePr>
        <xdr:cNvPr id="21" name="Diagram 20" descr="Diagram: Förädlingsvärde index (inhemska)">
          <a:extLst>
            <a:ext uri="{FF2B5EF4-FFF2-40B4-BE49-F238E27FC236}">
              <a16:creationId xmlns:a16="http://schemas.microsoft.com/office/drawing/2014/main" id="{9D218ECD-4B74-409E-80F4-1FA30B1E2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142883</xdr:colOff>
      <xdr:row>16</xdr:row>
      <xdr:rowOff>23819</xdr:rowOff>
    </xdr:from>
    <xdr:to>
      <xdr:col>12</xdr:col>
      <xdr:colOff>357681</xdr:colOff>
      <xdr:row>40</xdr:row>
      <xdr:rowOff>47625</xdr:rowOff>
    </xdr:to>
    <xdr:graphicFrame macro="">
      <xdr:nvGraphicFramePr>
        <xdr:cNvPr id="15" name="Diagram 14" descr="Diagram: Produktionsvärde, sysselsättning och förädlingsvärde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392906</xdr:colOff>
      <xdr:row>41</xdr:row>
      <xdr:rowOff>59531</xdr:rowOff>
    </xdr:from>
    <xdr:to>
      <xdr:col>12</xdr:col>
      <xdr:colOff>607704</xdr:colOff>
      <xdr:row>65</xdr:row>
      <xdr:rowOff>83337</xdr:rowOff>
    </xdr:to>
    <xdr:graphicFrame macro="">
      <xdr:nvGraphicFramePr>
        <xdr:cNvPr id="16" name="Diagram 15" descr="Diagram: Växthusgasutsläpp, utsläpp kväveoxider samt utsläpp totalt suspenderade partiklar.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357188</xdr:colOff>
      <xdr:row>66</xdr:row>
      <xdr:rowOff>95250</xdr:rowOff>
    </xdr:from>
    <xdr:to>
      <xdr:col>12</xdr:col>
      <xdr:colOff>571986</xdr:colOff>
      <xdr:row>90</xdr:row>
      <xdr:rowOff>119056</xdr:rowOff>
    </xdr:to>
    <xdr:graphicFrame macro="">
      <xdr:nvGraphicFramePr>
        <xdr:cNvPr id="17" name="Diagram 16" descr="Diagram: Energianvändning; total, fossil och förnybar.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14</xdr:row>
      <xdr:rowOff>83343</xdr:rowOff>
    </xdr:from>
    <xdr:to>
      <xdr:col>9</xdr:col>
      <xdr:colOff>166688</xdr:colOff>
      <xdr:row>32</xdr:row>
      <xdr:rowOff>72760</xdr:rowOff>
    </xdr:to>
    <xdr:graphicFrame macro="">
      <xdr:nvGraphicFramePr>
        <xdr:cNvPr id="2" name="Diagram 1" descr="Diagram: Bygg- och fastighetssektorn - Utsläpp av växthusgaser, exkl. import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607218</xdr:colOff>
      <xdr:row>14</xdr:row>
      <xdr:rowOff>146445</xdr:rowOff>
    </xdr:from>
    <xdr:to>
      <xdr:col>17</xdr:col>
      <xdr:colOff>345281</xdr:colOff>
      <xdr:row>32</xdr:row>
      <xdr:rowOff>47624</xdr:rowOff>
    </xdr:to>
    <xdr:graphicFrame macro="">
      <xdr:nvGraphicFramePr>
        <xdr:cNvPr id="5" name="Diagram 4" descr="Diagram: Anläggning av vägar och järnvägar - Utsläpp av växthusgaser, exkl. import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8</xdr:col>
      <xdr:colOff>267497</xdr:colOff>
      <xdr:row>62</xdr:row>
      <xdr:rowOff>179917</xdr:rowOff>
    </xdr:to>
    <xdr:graphicFrame macro="">
      <xdr:nvGraphicFramePr>
        <xdr:cNvPr id="6" name="Diagram 5" descr="Diagram: Bygg- och fastighetssektorn - Utsläpp av kväveoxider, inkl. import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45</xdr:row>
      <xdr:rowOff>0</xdr:rowOff>
    </xdr:from>
    <xdr:to>
      <xdr:col>17</xdr:col>
      <xdr:colOff>345282</xdr:colOff>
      <xdr:row>62</xdr:row>
      <xdr:rowOff>91679</xdr:rowOff>
    </xdr:to>
    <xdr:graphicFrame macro="">
      <xdr:nvGraphicFramePr>
        <xdr:cNvPr id="7" name="Diagram 6" descr="Diagram: Bygg- och fastighetssektorn - Utsläpp av kväveoxider, inkl. import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7937</xdr:colOff>
      <xdr:row>76</xdr:row>
      <xdr:rowOff>31751</xdr:rowOff>
    </xdr:from>
    <xdr:to>
      <xdr:col>8</xdr:col>
      <xdr:colOff>436562</xdr:colOff>
      <xdr:row>94</xdr:row>
      <xdr:rowOff>29106</xdr:rowOff>
    </xdr:to>
    <xdr:graphicFrame macro="">
      <xdr:nvGraphicFramePr>
        <xdr:cNvPr id="10" name="Diagram 9" descr="Diagram: Bygg- och fastighetssektorn - Utsläpp av partiklar, inkl. import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584730</xdr:colOff>
      <xdr:row>76</xdr:row>
      <xdr:rowOff>55563</xdr:rowOff>
    </xdr:from>
    <xdr:to>
      <xdr:col>18</xdr:col>
      <xdr:colOff>132292</xdr:colOff>
      <xdr:row>93</xdr:row>
      <xdr:rowOff>142875</xdr:rowOff>
    </xdr:to>
    <xdr:graphicFrame macro="">
      <xdr:nvGraphicFramePr>
        <xdr:cNvPr id="11" name="Diagram 10" descr="Diagram: Anläggning av vägar och järnvägar - Utsläpp av partiklar, inkl. import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Boverket tema">
  <a:themeElements>
    <a:clrScheme name="Boverket">
      <a:dk1>
        <a:sysClr val="windowText" lastClr="000000"/>
      </a:dk1>
      <a:lt1>
        <a:sysClr val="window" lastClr="FFFFFF"/>
      </a:lt1>
      <a:dk2>
        <a:srgbClr val="00375B"/>
      </a:dk2>
      <a:lt2>
        <a:srgbClr val="E2EEF5"/>
      </a:lt2>
      <a:accent1>
        <a:srgbClr val="C10B25"/>
      </a:accent1>
      <a:accent2>
        <a:srgbClr val="1E1E1E"/>
      </a:accent2>
      <a:accent3>
        <a:srgbClr val="9BBACC"/>
      </a:accent3>
      <a:accent4>
        <a:srgbClr val="47687D"/>
      </a:accent4>
      <a:accent5>
        <a:srgbClr val="C5BEB0"/>
      </a:accent5>
      <a:accent6>
        <a:srgbClr val="FDC75F"/>
      </a:accent6>
      <a:hlink>
        <a:srgbClr val="0000FF"/>
      </a:hlink>
      <a:folHlink>
        <a:srgbClr val="800080"/>
      </a:folHlink>
    </a:clrScheme>
    <a:fontScheme name="Boverk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D42"/>
  <sheetViews>
    <sheetView tabSelected="1" workbookViewId="0"/>
  </sheetViews>
  <sheetFormatPr defaultColWidth="8.81640625" defaultRowHeight="12.5"/>
  <cols>
    <col min="1" max="1" width="88.54296875" style="4" bestFit="1" customWidth="1"/>
    <col min="2" max="2" width="8.81640625" style="4"/>
    <col min="3" max="3" width="12.453125" style="4" bestFit="1" customWidth="1"/>
    <col min="4" max="4" width="31.453125" style="4" bestFit="1" customWidth="1"/>
    <col min="5" max="16384" width="8.81640625" style="4"/>
  </cols>
  <sheetData>
    <row r="1" spans="1:4">
      <c r="A1" s="25"/>
    </row>
    <row r="2" spans="1:4" ht="14.5">
      <c r="A2" s="111"/>
      <c r="C2" s="3"/>
      <c r="D2" s="3"/>
    </row>
    <row r="3" spans="1:4" ht="14.5">
      <c r="A3" s="25"/>
      <c r="C3"/>
      <c r="D3"/>
    </row>
    <row r="4" spans="1:4" ht="14.5">
      <c r="A4" s="25"/>
      <c r="C4"/>
      <c r="D4"/>
    </row>
    <row r="5" spans="1:4" ht="14.5">
      <c r="A5" s="25"/>
      <c r="C5" s="2"/>
      <c r="D5"/>
    </row>
    <row r="6" spans="1:4" ht="14.5">
      <c r="A6" s="25"/>
      <c r="C6" s="2"/>
      <c r="D6"/>
    </row>
    <row r="7" spans="1:4" ht="14.5">
      <c r="A7" s="25"/>
      <c r="C7" s="2"/>
      <c r="D7" s="2"/>
    </row>
    <row r="8" spans="1:4" ht="14.5">
      <c r="A8" s="26" t="s">
        <v>23</v>
      </c>
      <c r="C8" s="2"/>
      <c r="D8"/>
    </row>
    <row r="9" spans="1:4" ht="14.5">
      <c r="A9" s="27" t="s">
        <v>24</v>
      </c>
      <c r="C9" s="2"/>
      <c r="D9"/>
    </row>
    <row r="10" spans="1:4" ht="14.5">
      <c r="A10" s="27" t="s">
        <v>25</v>
      </c>
      <c r="C10"/>
      <c r="D10"/>
    </row>
    <row r="11" spans="1:4" ht="14.5">
      <c r="A11" s="27" t="s">
        <v>26</v>
      </c>
      <c r="C11"/>
      <c r="D11"/>
    </row>
    <row r="12" spans="1:4" ht="14.5">
      <c r="A12" s="26" t="s">
        <v>27</v>
      </c>
      <c r="C12" s="1"/>
      <c r="D12"/>
    </row>
    <row r="13" spans="1:4" ht="28.5">
      <c r="A13" s="33" t="s">
        <v>48</v>
      </c>
      <c r="C13" s="1"/>
      <c r="D13"/>
    </row>
    <row r="14" spans="1:4" ht="57.5">
      <c r="A14" s="33" t="s">
        <v>47</v>
      </c>
      <c r="C14" s="32"/>
    </row>
    <row r="15" spans="1:4">
      <c r="A15" s="25"/>
    </row>
    <row r="16" spans="1:4" ht="14">
      <c r="A16" s="26" t="s">
        <v>28</v>
      </c>
    </row>
    <row r="17" spans="1:4" ht="14">
      <c r="A17" s="26" t="s">
        <v>29</v>
      </c>
    </row>
    <row r="18" spans="1:4" ht="16">
      <c r="A18" s="29" t="s">
        <v>30</v>
      </c>
    </row>
    <row r="19" spans="1:4" ht="16">
      <c r="A19" s="29" t="s">
        <v>31</v>
      </c>
    </row>
    <row r="20" spans="1:4" ht="14">
      <c r="A20" s="26" t="s">
        <v>46</v>
      </c>
    </row>
    <row r="21" spans="1:4" ht="14">
      <c r="A21" s="28" t="s">
        <v>146</v>
      </c>
    </row>
    <row r="22" spans="1:4" ht="14">
      <c r="A22" s="28" t="s">
        <v>147</v>
      </c>
    </row>
    <row r="23" spans="1:4" ht="14">
      <c r="A23" s="30" t="s">
        <v>32</v>
      </c>
    </row>
    <row r="24" spans="1:4" ht="14">
      <c r="A24" s="27" t="s">
        <v>33</v>
      </c>
    </row>
    <row r="25" spans="1:4" ht="14">
      <c r="A25" s="27" t="s">
        <v>34</v>
      </c>
    </row>
    <row r="26" spans="1:4" ht="14">
      <c r="A26" s="27" t="s">
        <v>35</v>
      </c>
    </row>
    <row r="27" spans="1:4">
      <c r="A27" s="25"/>
    </row>
    <row r="28" spans="1:4" ht="30" customHeight="1">
      <c r="A28" s="31" t="s">
        <v>36</v>
      </c>
      <c r="B28"/>
      <c r="C28" s="3"/>
      <c r="D28" s="3"/>
    </row>
    <row r="29" spans="1:4" ht="14.5">
      <c r="A29" t="s">
        <v>37</v>
      </c>
      <c r="B29"/>
    </row>
    <row r="30" spans="1:4" ht="14.5">
      <c r="A30" t="s">
        <v>38</v>
      </c>
      <c r="B30"/>
    </row>
    <row r="31" spans="1:4" ht="14.5">
      <c r="A31" s="2" t="s">
        <v>39</v>
      </c>
      <c r="B31"/>
    </row>
    <row r="32" spans="1:4" ht="14.5">
      <c r="A32" s="2"/>
      <c r="B32" s="2"/>
    </row>
    <row r="33" spans="1:2" ht="14.5">
      <c r="A33" s="2" t="s">
        <v>40</v>
      </c>
      <c r="B33"/>
    </row>
    <row r="34" spans="1:2" ht="14.5">
      <c r="A34" s="2" t="s">
        <v>41</v>
      </c>
      <c r="B34"/>
    </row>
    <row r="35" spans="1:2" ht="14.5">
      <c r="A35" s="2" t="s">
        <v>42</v>
      </c>
      <c r="B35"/>
    </row>
    <row r="36" spans="1:2" ht="14.5">
      <c r="A36"/>
      <c r="B36"/>
    </row>
    <row r="37" spans="1:2" ht="14.5">
      <c r="A37" t="s">
        <v>43</v>
      </c>
      <c r="B37"/>
    </row>
    <row r="38" spans="1:2" ht="14.5">
      <c r="A38" s="1" t="s">
        <v>44</v>
      </c>
      <c r="B38"/>
    </row>
    <row r="39" spans="1:2" ht="14.5">
      <c r="A39" s="1" t="s">
        <v>45</v>
      </c>
    </row>
    <row r="41" spans="1:2" ht="14.5">
      <c r="A41" s="1" t="s">
        <v>274</v>
      </c>
    </row>
    <row r="42" spans="1:2">
      <c r="A42" s="128"/>
    </row>
  </sheetData>
  <pageMargins left="0.7" right="0.7" top="0.75" bottom="0.75" header="0.3" footer="0.3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1CF52-47ED-4200-A124-DBBFDBC213A8}">
  <sheetPr codeName="Blad27"/>
  <dimension ref="A1:S25"/>
  <sheetViews>
    <sheetView zoomScale="70" zoomScaleNormal="70" workbookViewId="0">
      <selection activeCell="C15" sqref="C15"/>
    </sheetView>
  </sheetViews>
  <sheetFormatPr defaultColWidth="9.1796875" defaultRowHeight="14.5"/>
  <cols>
    <col min="1" max="1" width="40.7265625" style="183" customWidth="1"/>
    <col min="2" max="2" width="85.26953125" style="183" customWidth="1"/>
    <col min="3" max="3" width="10.54296875" style="183" customWidth="1"/>
    <col min="4" max="16" width="9.1796875" style="183"/>
    <col min="17" max="17" width="26.7265625" style="183" customWidth="1"/>
    <col min="18" max="18" width="49.26953125" style="183" customWidth="1"/>
    <col min="19" max="16384" width="9.1796875" style="183"/>
  </cols>
  <sheetData>
    <row r="1" spans="1:19" ht="18.5">
      <c r="A1" s="182" t="s">
        <v>211</v>
      </c>
    </row>
    <row r="3" spans="1:19">
      <c r="C3" s="190">
        <v>2022</v>
      </c>
    </row>
    <row r="4" spans="1:19">
      <c r="A4" s="184" t="s">
        <v>212</v>
      </c>
      <c r="B4" s="183" t="s">
        <v>245</v>
      </c>
      <c r="C4" s="1">
        <v>111253.5</v>
      </c>
      <c r="D4" s="267" t="s">
        <v>271</v>
      </c>
      <c r="F4" s="185"/>
    </row>
    <row r="5" spans="1:19">
      <c r="B5" s="183" t="s">
        <v>246</v>
      </c>
      <c r="C5" s="272">
        <v>149432.74292455424</v>
      </c>
      <c r="D5" s="267" t="s">
        <v>271</v>
      </c>
    </row>
    <row r="6" spans="1:19" ht="18" customHeight="1">
      <c r="B6" s="189" t="s">
        <v>247</v>
      </c>
      <c r="C6" s="1">
        <v>155811</v>
      </c>
      <c r="D6" s="267" t="s">
        <v>271</v>
      </c>
    </row>
    <row r="7" spans="1:19">
      <c r="C7" s="191"/>
      <c r="D7" s="267"/>
      <c r="Q7" s="186"/>
      <c r="R7" s="186"/>
      <c r="S7" s="187"/>
    </row>
    <row r="8" spans="1:19">
      <c r="A8" s="184" t="s">
        <v>213</v>
      </c>
      <c r="B8" s="183" t="s">
        <v>245</v>
      </c>
      <c r="C8" s="1">
        <v>81848.899999999994</v>
      </c>
      <c r="D8" s="267" t="s">
        <v>272</v>
      </c>
      <c r="F8" s="185"/>
      <c r="Q8" s="187"/>
      <c r="R8" s="187"/>
      <c r="S8" s="188"/>
    </row>
    <row r="9" spans="1:19">
      <c r="B9" s="183" t="s">
        <v>246</v>
      </c>
      <c r="C9" s="272">
        <v>86364.218763202254</v>
      </c>
      <c r="D9" s="267" t="s">
        <v>272</v>
      </c>
      <c r="Q9" s="187"/>
      <c r="R9" s="187"/>
      <c r="S9" s="188"/>
    </row>
    <row r="10" spans="1:19">
      <c r="B10" s="189" t="s">
        <v>247</v>
      </c>
      <c r="C10" s="256" t="s">
        <v>53</v>
      </c>
      <c r="D10" s="267"/>
      <c r="Q10" s="187"/>
      <c r="R10" s="187"/>
      <c r="S10" s="188"/>
    </row>
    <row r="11" spans="1:19">
      <c r="C11" s="192"/>
      <c r="D11" s="267"/>
      <c r="Q11" s="186"/>
      <c r="R11" s="187"/>
      <c r="S11" s="188"/>
    </row>
    <row r="12" spans="1:19">
      <c r="A12" s="184" t="s">
        <v>257</v>
      </c>
      <c r="B12" s="183" t="s">
        <v>245</v>
      </c>
      <c r="C12" s="1">
        <v>45249.3</v>
      </c>
      <c r="D12" s="268" t="s">
        <v>273</v>
      </c>
      <c r="F12" s="185"/>
    </row>
    <row r="13" spans="1:19">
      <c r="B13" s="183" t="s">
        <v>246</v>
      </c>
      <c r="C13" s="272">
        <v>49090.024485188631</v>
      </c>
      <c r="D13" s="268" t="s">
        <v>273</v>
      </c>
    </row>
    <row r="14" spans="1:19">
      <c r="A14" s="189"/>
      <c r="B14" s="189" t="s">
        <v>247</v>
      </c>
      <c r="C14" s="36">
        <v>88338.489000000001</v>
      </c>
      <c r="D14" s="268" t="s">
        <v>273</v>
      </c>
    </row>
    <row r="16" spans="1:19">
      <c r="A16" s="184"/>
    </row>
    <row r="17" spans="1:11">
      <c r="A17" s="184"/>
      <c r="D17" s="184"/>
    </row>
    <row r="18" spans="1:11">
      <c r="A18" s="184"/>
      <c r="D18" s="184"/>
    </row>
    <row r="19" spans="1:11">
      <c r="A19" s="184"/>
      <c r="D19" s="184"/>
    </row>
    <row r="20" spans="1:11">
      <c r="A20" s="193" t="s">
        <v>215</v>
      </c>
      <c r="B20" s="194"/>
      <c r="C20" s="194"/>
      <c r="D20" s="195"/>
      <c r="E20" s="193"/>
      <c r="F20" s="193"/>
      <c r="G20" s="193"/>
      <c r="H20" s="193"/>
      <c r="I20" s="193"/>
      <c r="J20" s="193"/>
      <c r="K20" s="193"/>
    </row>
    <row r="21" spans="1:11">
      <c r="A21" s="196" t="s">
        <v>279</v>
      </c>
      <c r="B21" s="193"/>
      <c r="C21" s="194"/>
      <c r="D21" s="195"/>
      <c r="E21" s="193"/>
      <c r="F21" s="193"/>
      <c r="G21" s="193"/>
      <c r="H21" s="193"/>
      <c r="I21" s="193"/>
      <c r="J21" s="193"/>
      <c r="K21" s="193"/>
    </row>
    <row r="22" spans="1:11">
      <c r="A22" s="193" t="s">
        <v>280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</row>
    <row r="23" spans="1:11">
      <c r="A23" s="193" t="s">
        <v>244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</row>
    <row r="24" spans="1:11">
      <c r="A24" s="197" t="s">
        <v>281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</row>
    <row r="25" spans="1:11">
      <c r="A25" s="245" t="s">
        <v>282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</row>
  </sheetData>
  <pageMargins left="0.75" right="0.75" top="0.75" bottom="0.5" header="0.5" footer="0.7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24">
    <pageSetUpPr fitToPage="1"/>
  </sheetPr>
  <dimension ref="B1:DA54"/>
  <sheetViews>
    <sheetView topLeftCell="CQ1" zoomScale="70" zoomScaleNormal="70" zoomScalePageLayoutView="80" workbookViewId="0">
      <selection activeCell="CX5" sqref="CX5"/>
    </sheetView>
  </sheetViews>
  <sheetFormatPr defaultColWidth="8.81640625" defaultRowHeight="12.5"/>
  <cols>
    <col min="1" max="1" width="8.81640625" style="4" customWidth="1"/>
    <col min="2" max="2" width="73.453125" style="4" hidden="1" customWidth="1"/>
    <col min="3" max="8" width="18" style="4" hidden="1" customWidth="1"/>
    <col min="9" max="9" width="11.26953125" style="4" customWidth="1"/>
    <col min="10" max="10" width="61.54296875" style="4" hidden="1" customWidth="1"/>
    <col min="11" max="11" width="21.1796875" style="4" hidden="1" customWidth="1"/>
    <col min="12" max="12" width="19" style="4" hidden="1" customWidth="1"/>
    <col min="13" max="13" width="22.26953125" style="4" hidden="1" customWidth="1"/>
    <col min="14" max="14" width="17.1796875" style="4" hidden="1" customWidth="1"/>
    <col min="15" max="15" width="21.7265625" style="4" hidden="1" customWidth="1"/>
    <col min="16" max="16" width="25.1796875" style="4" hidden="1" customWidth="1"/>
    <col min="17" max="17" width="9.81640625" style="4" hidden="1" customWidth="1"/>
    <col min="18" max="18" width="73.453125" style="4" hidden="1" customWidth="1"/>
    <col min="19" max="19" width="24.81640625" style="4" hidden="1" customWidth="1"/>
    <col min="20" max="20" width="33.26953125" style="4" hidden="1" customWidth="1"/>
    <col min="21" max="21" width="21.453125" style="4" hidden="1" customWidth="1"/>
    <col min="22" max="22" width="17" style="4" hidden="1" customWidth="1"/>
    <col min="23" max="23" width="23.7265625" style="4" hidden="1" customWidth="1"/>
    <col min="24" max="24" width="31.54296875" style="4" hidden="1" customWidth="1"/>
    <col min="25" max="25" width="19.81640625" style="4" customWidth="1"/>
    <col min="26" max="26" width="73.453125" style="4" hidden="1" customWidth="1"/>
    <col min="27" max="27" width="25.54296875" style="4" hidden="1" customWidth="1"/>
    <col min="28" max="31" width="15.1796875" style="4" hidden="1" customWidth="1"/>
    <col min="32" max="32" width="23.81640625" style="4" hidden="1" customWidth="1"/>
    <col min="33" max="33" width="9.7265625" style="4" hidden="1" customWidth="1"/>
    <col min="34" max="34" width="73.453125" style="4" hidden="1" customWidth="1"/>
    <col min="35" max="35" width="24.7265625" style="4" hidden="1" customWidth="1"/>
    <col min="36" max="40" width="23.81640625" style="4" hidden="1" customWidth="1"/>
    <col min="41" max="41" width="11" style="4" hidden="1" customWidth="1"/>
    <col min="42" max="42" width="73.453125" style="4" hidden="1" customWidth="1"/>
    <col min="43" max="43" width="24.7265625" style="4" hidden="1" customWidth="1"/>
    <col min="44" max="48" width="23.81640625" style="4" hidden="1" customWidth="1"/>
    <col min="49" max="51" width="8.81640625" style="4" hidden="1" customWidth="1"/>
    <col min="52" max="52" width="18.81640625" style="4" hidden="1" customWidth="1"/>
    <col min="53" max="53" width="50.7265625" style="4" hidden="1" customWidth="1"/>
    <col min="54" max="54" width="24.7265625" style="4" hidden="1" customWidth="1"/>
    <col min="55" max="59" width="23.81640625" style="4" hidden="1" customWidth="1"/>
    <col min="60" max="64" width="8.81640625" style="4" hidden="1" customWidth="1"/>
    <col min="65" max="65" width="53.453125" style="4" hidden="1" customWidth="1"/>
    <col min="66" max="68" width="26.81640625" style="4" hidden="1" customWidth="1"/>
    <col min="69" max="69" width="27.1796875" style="4" hidden="1" customWidth="1"/>
    <col min="70" max="70" width="26.81640625" style="4" hidden="1" customWidth="1"/>
    <col min="71" max="71" width="18.1796875" style="4" hidden="1" customWidth="1"/>
    <col min="72" max="72" width="21" style="4" customWidth="1"/>
    <col min="73" max="76" width="8.81640625" style="4" hidden="1" customWidth="1"/>
    <col min="77" max="77" width="53.453125" style="4" hidden="1" customWidth="1"/>
    <col min="78" max="80" width="26.81640625" style="4" hidden="1" customWidth="1"/>
    <col min="81" max="81" width="27.1796875" style="4" hidden="1" customWidth="1"/>
    <col min="82" max="82" width="26.81640625" style="4" hidden="1" customWidth="1"/>
    <col min="83" max="83" width="18.1796875" style="4" hidden="1" customWidth="1"/>
    <col min="84" max="87" width="8.81640625" style="4" hidden="1" customWidth="1"/>
    <col min="88" max="88" width="48.81640625" style="4" hidden="1" customWidth="1"/>
    <col min="89" max="93" width="26.7265625" style="4" hidden="1" customWidth="1"/>
    <col min="94" max="94" width="5.54296875" style="4" hidden="1" customWidth="1"/>
    <col min="95" max="98" width="8.81640625" style="4"/>
    <col min="99" max="99" width="52.7265625" style="4" customWidth="1"/>
    <col min="100" max="105" width="20.81640625" style="4" customWidth="1"/>
    <col min="106" max="16384" width="8.81640625" style="4"/>
  </cols>
  <sheetData>
    <row r="1" spans="2:105" ht="15.5">
      <c r="I1" s="205" t="s">
        <v>234</v>
      </c>
    </row>
    <row r="2" spans="2:105" ht="37.5" customHeight="1" thickBot="1">
      <c r="I2" s="147">
        <v>2008</v>
      </c>
      <c r="Y2" s="147" t="s">
        <v>171</v>
      </c>
      <c r="AZ2" s="147"/>
      <c r="BL2" s="147"/>
      <c r="BT2" s="147" t="s">
        <v>239</v>
      </c>
      <c r="CQ2" s="147" t="s">
        <v>283</v>
      </c>
    </row>
    <row r="3" spans="2:105" ht="37.5" customHeight="1" thickBot="1">
      <c r="B3" s="304" t="s">
        <v>148</v>
      </c>
      <c r="C3" s="305"/>
      <c r="D3" s="305"/>
      <c r="E3" s="305"/>
      <c r="F3" s="305"/>
      <c r="G3" s="305"/>
      <c r="H3" s="306"/>
      <c r="J3" s="304" t="s">
        <v>8</v>
      </c>
      <c r="K3" s="305"/>
      <c r="L3" s="305"/>
      <c r="M3" s="305"/>
      <c r="N3" s="305"/>
      <c r="O3" s="305"/>
      <c r="P3" s="306"/>
      <c r="R3" s="304" t="s">
        <v>17</v>
      </c>
      <c r="S3" s="305"/>
      <c r="T3" s="305"/>
      <c r="U3" s="305"/>
      <c r="V3" s="305"/>
      <c r="W3" s="305"/>
      <c r="X3" s="306"/>
      <c r="Z3" s="304" t="s">
        <v>59</v>
      </c>
      <c r="AA3" s="305"/>
      <c r="AB3" s="305"/>
      <c r="AC3" s="305"/>
      <c r="AD3" s="305"/>
      <c r="AE3" s="305"/>
      <c r="AF3" s="306"/>
      <c r="AG3" s="199"/>
      <c r="AH3" s="304" t="s">
        <v>152</v>
      </c>
      <c r="AI3" s="305"/>
      <c r="AJ3" s="305"/>
      <c r="AK3" s="305"/>
      <c r="AL3" s="305"/>
      <c r="AM3" s="305"/>
      <c r="AN3" s="306"/>
      <c r="AO3" s="199"/>
      <c r="AP3" s="304" t="s">
        <v>163</v>
      </c>
      <c r="AQ3" s="305"/>
      <c r="AR3" s="305"/>
      <c r="AS3" s="305"/>
      <c r="AT3" s="305"/>
      <c r="AU3" s="305"/>
      <c r="AV3" s="306"/>
      <c r="BA3" s="301" t="s">
        <v>169</v>
      </c>
      <c r="BB3" s="307"/>
      <c r="BC3" s="307"/>
      <c r="BD3" s="307"/>
      <c r="BE3" s="307"/>
      <c r="BF3" s="307"/>
      <c r="BG3" s="308"/>
      <c r="BM3" s="301" t="s">
        <v>203</v>
      </c>
      <c r="BN3" s="307"/>
      <c r="BO3" s="307"/>
      <c r="BP3" s="307"/>
      <c r="BQ3" s="307"/>
      <c r="BR3" s="307"/>
      <c r="BS3" s="308"/>
      <c r="BY3" s="301" t="s">
        <v>208</v>
      </c>
      <c r="BZ3" s="307"/>
      <c r="CA3" s="307"/>
      <c r="CB3" s="307"/>
      <c r="CC3" s="307"/>
      <c r="CD3" s="307"/>
      <c r="CE3" s="308"/>
      <c r="CJ3" s="301" t="s">
        <v>217</v>
      </c>
      <c r="CK3" s="302"/>
      <c r="CL3" s="302"/>
      <c r="CM3" s="302"/>
      <c r="CN3" s="302"/>
      <c r="CO3" s="302"/>
      <c r="CP3" s="303"/>
      <c r="CU3" s="301" t="s">
        <v>277</v>
      </c>
      <c r="CV3" s="302"/>
      <c r="CW3" s="302"/>
      <c r="CX3" s="302"/>
      <c r="CY3" s="302"/>
      <c r="CZ3" s="302"/>
      <c r="DA3" s="303"/>
    </row>
    <row r="4" spans="2:105" ht="43.5" customHeight="1">
      <c r="B4" s="230"/>
      <c r="C4" s="207" t="s">
        <v>9</v>
      </c>
      <c r="D4" s="208" t="s">
        <v>54</v>
      </c>
      <c r="E4" s="208" t="s">
        <v>10</v>
      </c>
      <c r="F4" s="207" t="s">
        <v>58</v>
      </c>
      <c r="G4" s="207" t="s">
        <v>11</v>
      </c>
      <c r="H4" s="209" t="s">
        <v>12</v>
      </c>
      <c r="J4" s="230"/>
      <c r="K4" s="207" t="s">
        <v>9</v>
      </c>
      <c r="L4" s="208" t="s">
        <v>54</v>
      </c>
      <c r="M4" s="208" t="s">
        <v>10</v>
      </c>
      <c r="N4" s="207" t="s">
        <v>58</v>
      </c>
      <c r="O4" s="207" t="s">
        <v>11</v>
      </c>
      <c r="P4" s="209" t="s">
        <v>12</v>
      </c>
      <c r="Q4" s="200"/>
      <c r="R4" s="230"/>
      <c r="S4" s="207" t="s">
        <v>9</v>
      </c>
      <c r="T4" s="208" t="s">
        <v>54</v>
      </c>
      <c r="U4" s="208" t="s">
        <v>10</v>
      </c>
      <c r="V4" s="207" t="s">
        <v>58</v>
      </c>
      <c r="W4" s="207" t="s">
        <v>11</v>
      </c>
      <c r="X4" s="209" t="s">
        <v>12</v>
      </c>
      <c r="Y4" s="201"/>
      <c r="Z4" s="230"/>
      <c r="AA4" s="207" t="s">
        <v>9</v>
      </c>
      <c r="AB4" s="208" t="s">
        <v>54</v>
      </c>
      <c r="AC4" s="208" t="s">
        <v>10</v>
      </c>
      <c r="AD4" s="207" t="s">
        <v>58</v>
      </c>
      <c r="AE4" s="207" t="s">
        <v>11</v>
      </c>
      <c r="AF4" s="209" t="s">
        <v>12</v>
      </c>
      <c r="AG4" s="201"/>
      <c r="AH4" s="230"/>
      <c r="AI4" s="207" t="s">
        <v>9</v>
      </c>
      <c r="AJ4" s="208" t="s">
        <v>54</v>
      </c>
      <c r="AK4" s="208" t="s">
        <v>10</v>
      </c>
      <c r="AL4" s="207" t="s">
        <v>58</v>
      </c>
      <c r="AM4" s="207" t="s">
        <v>11</v>
      </c>
      <c r="AN4" s="209" t="s">
        <v>12</v>
      </c>
      <c r="AO4" s="201"/>
      <c r="AP4" s="230"/>
      <c r="AQ4" s="207" t="s">
        <v>9</v>
      </c>
      <c r="AR4" s="208" t="s">
        <v>54</v>
      </c>
      <c r="AS4" s="208" t="s">
        <v>10</v>
      </c>
      <c r="AT4" s="207" t="s">
        <v>58</v>
      </c>
      <c r="AU4" s="207" t="s">
        <v>11</v>
      </c>
      <c r="AV4" s="209" t="s">
        <v>12</v>
      </c>
      <c r="BA4" s="230"/>
      <c r="BB4" s="207" t="s">
        <v>9</v>
      </c>
      <c r="BC4" s="208" t="s">
        <v>54</v>
      </c>
      <c r="BD4" s="208" t="s">
        <v>10</v>
      </c>
      <c r="BE4" s="207" t="s">
        <v>58</v>
      </c>
      <c r="BF4" s="207" t="s">
        <v>11</v>
      </c>
      <c r="BG4" s="209" t="s">
        <v>12</v>
      </c>
      <c r="BM4" s="230"/>
      <c r="BN4" s="207" t="s">
        <v>9</v>
      </c>
      <c r="BO4" s="208" t="s">
        <v>54</v>
      </c>
      <c r="BP4" s="208" t="s">
        <v>10</v>
      </c>
      <c r="BQ4" s="207" t="s">
        <v>58</v>
      </c>
      <c r="BR4" s="207" t="s">
        <v>11</v>
      </c>
      <c r="BS4" s="209" t="s">
        <v>12</v>
      </c>
      <c r="BY4" s="230"/>
      <c r="BZ4" s="207" t="s">
        <v>9</v>
      </c>
      <c r="CA4" s="208" t="s">
        <v>54</v>
      </c>
      <c r="CB4" s="208" t="s">
        <v>10</v>
      </c>
      <c r="CC4" s="207" t="s">
        <v>58</v>
      </c>
      <c r="CD4" s="207" t="s">
        <v>11</v>
      </c>
      <c r="CE4" s="209" t="s">
        <v>12</v>
      </c>
      <c r="CJ4" s="206"/>
      <c r="CK4" s="207" t="s">
        <v>9</v>
      </c>
      <c r="CL4" s="208" t="s">
        <v>54</v>
      </c>
      <c r="CM4" s="208" t="s">
        <v>10</v>
      </c>
      <c r="CN4" s="207" t="s">
        <v>58</v>
      </c>
      <c r="CO4" s="207" t="s">
        <v>11</v>
      </c>
      <c r="CP4" s="209" t="s">
        <v>12</v>
      </c>
      <c r="CU4" s="206"/>
      <c r="CV4" s="207" t="s">
        <v>9</v>
      </c>
      <c r="CW4" s="208" t="s">
        <v>54</v>
      </c>
      <c r="CX4" s="208" t="s">
        <v>10</v>
      </c>
      <c r="CY4" s="207" t="s">
        <v>58</v>
      </c>
      <c r="CZ4" s="207" t="s">
        <v>11</v>
      </c>
      <c r="DA4" s="209" t="s">
        <v>12</v>
      </c>
    </row>
    <row r="5" spans="2:105" ht="36.75" customHeight="1">
      <c r="B5" s="225" t="s">
        <v>218</v>
      </c>
      <c r="C5" s="210">
        <v>12.590842214495312</v>
      </c>
      <c r="D5" s="211">
        <v>55.126157785504688</v>
      </c>
      <c r="E5" s="211">
        <v>67.716999999999999</v>
      </c>
      <c r="F5" s="231">
        <v>0.18593325478824096</v>
      </c>
      <c r="G5" s="210">
        <v>7.5939104987170598</v>
      </c>
      <c r="H5" s="212">
        <v>20.184752713212372</v>
      </c>
      <c r="J5" s="225" t="s">
        <v>218</v>
      </c>
      <c r="K5" s="211">
        <v>11.517944994310117</v>
      </c>
      <c r="L5" s="211">
        <v>47.085055005689881</v>
      </c>
      <c r="M5" s="211">
        <v>58.603000000000002</v>
      </c>
      <c r="N5" s="216">
        <v>0.19654190048820225</v>
      </c>
      <c r="O5" s="211">
        <v>6.7404824514094566</v>
      </c>
      <c r="P5" s="215">
        <v>18.258427445719573</v>
      </c>
      <c r="Q5" s="5"/>
      <c r="R5" s="225" t="s">
        <v>218</v>
      </c>
      <c r="S5" s="211">
        <v>10.796851728437783</v>
      </c>
      <c r="T5" s="211">
        <v>46.190148271562222</v>
      </c>
      <c r="U5" s="211">
        <v>56.987000000000002</v>
      </c>
      <c r="V5" s="213">
        <v>0.18946166193057684</v>
      </c>
      <c r="W5" s="211">
        <v>6.5009209810979449</v>
      </c>
      <c r="X5" s="215">
        <v>17.297772709535728</v>
      </c>
      <c r="Y5" s="5"/>
      <c r="Z5" s="225" t="s">
        <v>218</v>
      </c>
      <c r="AA5" s="211">
        <v>11.795131117116691</v>
      </c>
      <c r="AB5" s="211">
        <v>46.133868882883313</v>
      </c>
      <c r="AC5" s="211">
        <v>57.929000000000002</v>
      </c>
      <c r="AD5" s="216">
        <v>0.20361358071288457</v>
      </c>
      <c r="AE5" s="211">
        <v>6.8030514024560196</v>
      </c>
      <c r="AF5" s="215">
        <v>18.59818251957271</v>
      </c>
      <c r="AG5" s="5"/>
      <c r="AH5" s="225" t="s">
        <v>218</v>
      </c>
      <c r="AI5" s="211">
        <v>12.038900002067182</v>
      </c>
      <c r="AJ5" s="211">
        <v>46.064099997932821</v>
      </c>
      <c r="AK5" s="211">
        <v>58.103000000000002</v>
      </c>
      <c r="AL5" s="216">
        <v>0.20719928406566238</v>
      </c>
      <c r="AM5" s="211">
        <v>7.1517492490570236</v>
      </c>
      <c r="AN5" s="212">
        <v>19.190649251124206</v>
      </c>
      <c r="AO5" s="5"/>
      <c r="AP5" s="225" t="s">
        <v>218</v>
      </c>
      <c r="AQ5" s="211">
        <v>11.381466459569602</v>
      </c>
      <c r="AR5" s="211">
        <v>45.691533540430399</v>
      </c>
      <c r="AS5" s="211">
        <v>57.073</v>
      </c>
      <c r="AT5" s="231">
        <v>0.19941945332415681</v>
      </c>
      <c r="AU5" s="211">
        <v>7.1945549132650157</v>
      </c>
      <c r="AV5" s="212">
        <v>18.576021372834617</v>
      </c>
      <c r="BA5" s="225" t="s">
        <v>218</v>
      </c>
      <c r="BB5" s="210">
        <v>12.066266888190254</v>
      </c>
      <c r="BC5" s="211">
        <v>43.568733111809742</v>
      </c>
      <c r="BD5" s="211">
        <v>55.634999999999998</v>
      </c>
      <c r="BE5" s="231">
        <v>0.21688266178107765</v>
      </c>
      <c r="BF5" s="210">
        <v>8.1838527820952152</v>
      </c>
      <c r="BG5" s="212">
        <v>20.250119670285471</v>
      </c>
      <c r="BM5" s="225" t="s">
        <v>218</v>
      </c>
      <c r="BN5" s="210">
        <v>11.036332967659757</v>
      </c>
      <c r="BO5" s="211">
        <v>43.147667032340237</v>
      </c>
      <c r="BP5" s="211">
        <v>54.183999999999997</v>
      </c>
      <c r="BQ5" s="231">
        <v>0.20368250715450609</v>
      </c>
      <c r="BR5" s="210">
        <v>7.1539912244637431</v>
      </c>
      <c r="BS5" s="212">
        <v>18.190324192123498</v>
      </c>
      <c r="BY5" s="225" t="s">
        <v>235</v>
      </c>
      <c r="BZ5" s="210">
        <v>10.511112258429034</v>
      </c>
      <c r="CA5" s="211">
        <v>38.101887741570962</v>
      </c>
      <c r="CB5" s="211">
        <v>48.613</v>
      </c>
      <c r="CC5" s="213">
        <v>0.21622019333159923</v>
      </c>
      <c r="CD5" s="210">
        <v>6.3075612891770199</v>
      </c>
      <c r="CE5" s="212">
        <v>16.818673547606053</v>
      </c>
      <c r="CJ5" s="257" t="s">
        <v>267</v>
      </c>
      <c r="CK5" s="211">
        <v>11.606640497125552</v>
      </c>
      <c r="CL5" s="211">
        <v>39.171359502874445</v>
      </c>
      <c r="CM5" s="211">
        <v>50.777999999999999</v>
      </c>
      <c r="CN5" s="213">
        <v>0.22857616481794385</v>
      </c>
      <c r="CO5" s="211">
        <v>6.8251545233916291</v>
      </c>
      <c r="CP5" s="215">
        <v>18.431795020517182</v>
      </c>
      <c r="CU5" s="257" t="s">
        <v>267</v>
      </c>
      <c r="CV5" s="211">
        <v>10.827838931018574</v>
      </c>
      <c r="CW5" s="211">
        <v>38.262161068981428</v>
      </c>
      <c r="CX5" s="211">
        <v>49.09</v>
      </c>
      <c r="CY5" s="213">
        <v>0.22057117398693366</v>
      </c>
      <c r="CZ5" s="210">
        <v>6.901601136296839</v>
      </c>
      <c r="DA5" s="215">
        <v>17.729440067315412</v>
      </c>
    </row>
    <row r="6" spans="2:105" s="8" customFormat="1" ht="36" customHeight="1">
      <c r="B6" s="234" t="s">
        <v>157</v>
      </c>
      <c r="C6" s="211">
        <v>33.558543421141813</v>
      </c>
      <c r="D6" s="211">
        <v>227.10945657885819</v>
      </c>
      <c r="E6" s="211">
        <v>260.66800000000001</v>
      </c>
      <c r="F6" s="216">
        <v>0.12874055665114939</v>
      </c>
      <c r="G6" s="214">
        <v>21.847639808679681</v>
      </c>
      <c r="H6" s="215">
        <v>55.406183229821494</v>
      </c>
      <c r="J6" s="234" t="s">
        <v>157</v>
      </c>
      <c r="K6" s="211">
        <v>32.278823316574389</v>
      </c>
      <c r="L6" s="211">
        <v>157.60617668342559</v>
      </c>
      <c r="M6" s="211">
        <v>189.88499999999999</v>
      </c>
      <c r="N6" s="216">
        <v>0.16999143332319241</v>
      </c>
      <c r="O6" s="214">
        <v>18.642739502358527</v>
      </c>
      <c r="P6" s="215">
        <v>50.921562818932912</v>
      </c>
      <c r="Q6" s="5"/>
      <c r="R6" s="225" t="s">
        <v>157</v>
      </c>
      <c r="S6" s="211">
        <v>32.167129700748383</v>
      </c>
      <c r="T6" s="211">
        <v>156.93487029925163</v>
      </c>
      <c r="U6" s="211">
        <v>189.102</v>
      </c>
      <c r="V6" s="213">
        <v>0.17010465093308574</v>
      </c>
      <c r="W6" s="214">
        <v>18.390238993837311</v>
      </c>
      <c r="X6" s="215">
        <v>50.557368694585691</v>
      </c>
      <c r="Y6" s="5"/>
      <c r="Z6" s="225" t="s">
        <v>157</v>
      </c>
      <c r="AA6" s="211">
        <v>33.224216229471836</v>
      </c>
      <c r="AB6" s="211">
        <v>157.04378377052817</v>
      </c>
      <c r="AC6" s="211">
        <v>190.268</v>
      </c>
      <c r="AD6" s="216">
        <v>0.17461799267071623</v>
      </c>
      <c r="AE6" s="214">
        <v>20.141591002856728</v>
      </c>
      <c r="AF6" s="215">
        <v>53.365807232328564</v>
      </c>
      <c r="AG6" s="5"/>
      <c r="AH6" s="225" t="s">
        <v>157</v>
      </c>
      <c r="AI6" s="211">
        <v>33.837508458828204</v>
      </c>
      <c r="AJ6" s="211">
        <v>165.81049154117179</v>
      </c>
      <c r="AK6" s="211">
        <v>199.648</v>
      </c>
      <c r="AL6" s="216">
        <v>0.16948583736790854</v>
      </c>
      <c r="AM6" s="214">
        <v>19.745287860907691</v>
      </c>
      <c r="AN6" s="215">
        <v>53.582796319735891</v>
      </c>
      <c r="AO6" s="5"/>
      <c r="AP6" s="225" t="s">
        <v>157</v>
      </c>
      <c r="AQ6" s="211">
        <v>32.025385220797013</v>
      </c>
      <c r="AR6" s="211">
        <v>155.31861477920299</v>
      </c>
      <c r="AS6" s="211">
        <v>187.34399999999999</v>
      </c>
      <c r="AT6" s="216">
        <v>0.17094428015200389</v>
      </c>
      <c r="AU6" s="214">
        <v>21.171272883884154</v>
      </c>
      <c r="AV6" s="215">
        <v>53.196658104681163</v>
      </c>
      <c r="BA6" s="225" t="s">
        <v>157</v>
      </c>
      <c r="BB6" s="211">
        <v>31.809443033300099</v>
      </c>
      <c r="BC6" s="211">
        <v>153.3655569666999</v>
      </c>
      <c r="BD6" s="211">
        <v>185.17500000000001</v>
      </c>
      <c r="BE6" s="216">
        <v>0.17178044030403725</v>
      </c>
      <c r="BF6" s="214">
        <v>22.51104886789701</v>
      </c>
      <c r="BG6" s="215">
        <v>54.320491901197109</v>
      </c>
      <c r="BM6" s="225" t="s">
        <v>157</v>
      </c>
      <c r="BN6" s="211">
        <v>29.838151941008586</v>
      </c>
      <c r="BO6" s="211">
        <v>147.04784805899141</v>
      </c>
      <c r="BP6" s="211">
        <v>176.886</v>
      </c>
      <c r="BQ6" s="216">
        <v>0.16868577468543913</v>
      </c>
      <c r="BR6" s="214">
        <v>21.257144198162841</v>
      </c>
      <c r="BS6" s="215">
        <v>51.095296139171424</v>
      </c>
      <c r="BY6" s="225" t="s">
        <v>236</v>
      </c>
      <c r="BZ6" s="211">
        <v>27.896928753111986</v>
      </c>
      <c r="CA6" s="211">
        <v>127.02807124688803</v>
      </c>
      <c r="CB6" s="211">
        <v>154.92500000000001</v>
      </c>
      <c r="CC6" s="213">
        <v>0.18006731484984337</v>
      </c>
      <c r="CD6" s="214">
        <v>20.747005875158798</v>
      </c>
      <c r="CE6" s="215">
        <v>48.643934628270785</v>
      </c>
      <c r="CJ6" s="257" t="s">
        <v>268</v>
      </c>
      <c r="CK6" s="211">
        <v>29.342733263380111</v>
      </c>
      <c r="CL6" s="211">
        <v>119.8612667366199</v>
      </c>
      <c r="CM6" s="211">
        <v>149.20400000000001</v>
      </c>
      <c r="CN6" s="213">
        <v>0.1966618405899313</v>
      </c>
      <c r="CO6" s="214">
        <v>21.386418520174679</v>
      </c>
      <c r="CP6" s="215">
        <v>50.729151783554791</v>
      </c>
      <c r="CT6" s="170"/>
      <c r="CU6" s="257" t="s">
        <v>268</v>
      </c>
      <c r="CV6" s="211">
        <v>27.871009141411012</v>
      </c>
      <c r="CW6" s="211">
        <v>121.56199085858898</v>
      </c>
      <c r="CX6" s="211">
        <v>149.43299999999999</v>
      </c>
      <c r="CY6" s="213">
        <v>0.18651174199414461</v>
      </c>
      <c r="CZ6" s="214">
        <v>22.724204683053983</v>
      </c>
      <c r="DA6" s="215">
        <v>50.595213824464992</v>
      </c>
    </row>
    <row r="7" spans="2:105" s="8" customFormat="1" ht="34.5" customHeight="1">
      <c r="B7" s="235" t="s">
        <v>159</v>
      </c>
      <c r="C7" s="211">
        <v>19.050739699194118</v>
      </c>
      <c r="D7" s="211">
        <v>143.19226030080588</v>
      </c>
      <c r="E7" s="211">
        <v>162.24299999999999</v>
      </c>
      <c r="F7" s="216">
        <v>0.1174210270963562</v>
      </c>
      <c r="G7" s="214">
        <v>14.952977855487543</v>
      </c>
      <c r="H7" s="215">
        <v>34.003717554681657</v>
      </c>
      <c r="J7" s="235" t="s">
        <v>159</v>
      </c>
      <c r="K7" s="211">
        <v>17.126829168621363</v>
      </c>
      <c r="L7" s="211">
        <v>50.803170831378644</v>
      </c>
      <c r="M7" s="211">
        <v>67.930000000000007</v>
      </c>
      <c r="N7" s="216">
        <v>0.25212467493922214</v>
      </c>
      <c r="O7" s="214">
        <v>12.885570179672914</v>
      </c>
      <c r="P7" s="215">
        <v>30.012399348294277</v>
      </c>
      <c r="Q7" s="5"/>
      <c r="R7" s="226" t="s">
        <v>159</v>
      </c>
      <c r="S7" s="211">
        <v>15.945772105266981</v>
      </c>
      <c r="T7" s="211">
        <v>46.463227894733016</v>
      </c>
      <c r="U7" s="211">
        <v>62.408999999999999</v>
      </c>
      <c r="V7" s="213">
        <v>0.25550436804414395</v>
      </c>
      <c r="W7" s="214">
        <v>13.112503934866584</v>
      </c>
      <c r="X7" s="215">
        <v>29.058276040133563</v>
      </c>
      <c r="Y7" s="5"/>
      <c r="Z7" s="226" t="s">
        <v>159</v>
      </c>
      <c r="AA7" s="211">
        <v>16.499158781607338</v>
      </c>
      <c r="AB7" s="211">
        <v>45.485841218392665</v>
      </c>
      <c r="AC7" s="211">
        <v>61.984999999999999</v>
      </c>
      <c r="AD7" s="216">
        <v>0.2661798625733216</v>
      </c>
      <c r="AE7" s="214">
        <v>13.88749741535297</v>
      </c>
      <c r="AF7" s="215">
        <v>30.38665619696031</v>
      </c>
      <c r="AG7" s="5"/>
      <c r="AH7" s="226" t="s">
        <v>159</v>
      </c>
      <c r="AI7" s="211">
        <v>17.329919241506865</v>
      </c>
      <c r="AJ7" s="211">
        <v>47.725080758493142</v>
      </c>
      <c r="AK7" s="211">
        <v>65.055000000000007</v>
      </c>
      <c r="AL7" s="216">
        <v>0.26638873632321669</v>
      </c>
      <c r="AM7" s="214">
        <v>14.958469238363701</v>
      </c>
      <c r="AN7" s="215">
        <v>32.288388479870562</v>
      </c>
      <c r="AO7" s="5"/>
      <c r="AP7" s="226" t="s">
        <v>159</v>
      </c>
      <c r="AQ7" s="211">
        <v>17.631215561822358</v>
      </c>
      <c r="AR7" s="211">
        <v>48.328784438177635</v>
      </c>
      <c r="AS7" s="211">
        <v>65.959999999999994</v>
      </c>
      <c r="AT7" s="216">
        <v>0.26730163071289204</v>
      </c>
      <c r="AU7" s="214">
        <v>16.733685115351335</v>
      </c>
      <c r="AV7" s="215">
        <v>34.364900677173694</v>
      </c>
      <c r="BA7" s="226" t="s">
        <v>159</v>
      </c>
      <c r="BB7" s="211">
        <v>17.107339666443465</v>
      </c>
      <c r="BC7" s="211">
        <v>74.854660333556538</v>
      </c>
      <c r="BD7" s="211">
        <v>91.962000000000003</v>
      </c>
      <c r="BE7" s="216">
        <v>0.18602618110136213</v>
      </c>
      <c r="BF7" s="214">
        <v>18.796851141563842</v>
      </c>
      <c r="BG7" s="215">
        <v>35.904190808007307</v>
      </c>
      <c r="BM7" s="226" t="s">
        <v>159</v>
      </c>
      <c r="BN7" s="211">
        <v>16.549155540685497</v>
      </c>
      <c r="BO7" s="211">
        <v>73.342844459314506</v>
      </c>
      <c r="BP7" s="211">
        <v>89.891999999999996</v>
      </c>
      <c r="BQ7" s="216">
        <v>0.18410042651943997</v>
      </c>
      <c r="BR7" s="214">
        <v>18.910465375139047</v>
      </c>
      <c r="BS7" s="215">
        <v>35.459620915824544</v>
      </c>
      <c r="BY7" s="226" t="s">
        <v>237</v>
      </c>
      <c r="BZ7" s="211">
        <v>16.201459524515684</v>
      </c>
      <c r="CA7" s="211">
        <v>69.785540475484311</v>
      </c>
      <c r="CB7" s="211">
        <v>85.986999999999995</v>
      </c>
      <c r="CC7" s="213">
        <v>0.1884175459606183</v>
      </c>
      <c r="CD7" s="214">
        <v>19.137941750398305</v>
      </c>
      <c r="CE7" s="215">
        <v>35.339401274913989</v>
      </c>
      <c r="CJ7" s="258" t="s">
        <v>269</v>
      </c>
      <c r="CK7" s="211">
        <v>18.13825733288629</v>
      </c>
      <c r="CL7" s="211">
        <v>68.072742667113715</v>
      </c>
      <c r="CM7" s="211">
        <v>86.210999999999999</v>
      </c>
      <c r="CN7" s="213">
        <v>0.21039377031801385</v>
      </c>
      <c r="CO7" s="214">
        <v>20.596518455775449</v>
      </c>
      <c r="CP7" s="215">
        <v>38.734775788661736</v>
      </c>
      <c r="CU7" s="258" t="s">
        <v>269</v>
      </c>
      <c r="CV7" s="211">
        <v>17.241306015277807</v>
      </c>
      <c r="CW7" s="211">
        <v>69.12269398472219</v>
      </c>
      <c r="CX7" s="211">
        <v>86.364000000000004</v>
      </c>
      <c r="CY7" s="213">
        <v>0.1996353343439142</v>
      </c>
      <c r="CZ7" s="214">
        <v>19.762370754772896</v>
      </c>
      <c r="DA7" s="215">
        <v>37.003676770050703</v>
      </c>
    </row>
    <row r="8" spans="2:105" ht="36" customHeight="1">
      <c r="B8" s="206"/>
      <c r="C8" s="207" t="s">
        <v>13</v>
      </c>
      <c r="D8" s="208" t="s">
        <v>153</v>
      </c>
      <c r="E8" s="208" t="s">
        <v>14</v>
      </c>
      <c r="F8" s="207" t="s">
        <v>15</v>
      </c>
      <c r="G8" s="207" t="s">
        <v>16</v>
      </c>
      <c r="H8" s="209" t="s">
        <v>49</v>
      </c>
      <c r="J8" s="206"/>
      <c r="K8" s="207" t="s">
        <v>13</v>
      </c>
      <c r="L8" s="208" t="s">
        <v>153</v>
      </c>
      <c r="M8" s="208" t="s">
        <v>14</v>
      </c>
      <c r="N8" s="207" t="s">
        <v>15</v>
      </c>
      <c r="O8" s="207" t="s">
        <v>16</v>
      </c>
      <c r="P8" s="209" t="s">
        <v>49</v>
      </c>
      <c r="Q8" s="200"/>
      <c r="R8" s="206"/>
      <c r="S8" s="207" t="s">
        <v>13</v>
      </c>
      <c r="T8" s="208" t="s">
        <v>153</v>
      </c>
      <c r="U8" s="208" t="s">
        <v>14</v>
      </c>
      <c r="V8" s="207" t="s">
        <v>15</v>
      </c>
      <c r="W8" s="207" t="s">
        <v>16</v>
      </c>
      <c r="X8" s="209" t="s">
        <v>49</v>
      </c>
      <c r="Y8" s="201"/>
      <c r="Z8" s="206"/>
      <c r="AA8" s="207" t="s">
        <v>13</v>
      </c>
      <c r="AB8" s="208" t="s">
        <v>153</v>
      </c>
      <c r="AC8" s="208" t="s">
        <v>14</v>
      </c>
      <c r="AD8" s="207" t="s">
        <v>15</v>
      </c>
      <c r="AE8" s="207" t="s">
        <v>16</v>
      </c>
      <c r="AF8" s="209" t="s">
        <v>49</v>
      </c>
      <c r="AG8" s="201"/>
      <c r="AH8" s="206"/>
      <c r="AI8" s="207" t="s">
        <v>13</v>
      </c>
      <c r="AJ8" s="208" t="s">
        <v>153</v>
      </c>
      <c r="AK8" s="208" t="s">
        <v>14</v>
      </c>
      <c r="AL8" s="207" t="s">
        <v>15</v>
      </c>
      <c r="AM8" s="207" t="s">
        <v>16</v>
      </c>
      <c r="AN8" s="209" t="s">
        <v>49</v>
      </c>
      <c r="AO8" s="201"/>
      <c r="AP8" s="206"/>
      <c r="AQ8" s="207" t="s">
        <v>13</v>
      </c>
      <c r="AR8" s="208" t="s">
        <v>153</v>
      </c>
      <c r="AS8" s="208" t="s">
        <v>14</v>
      </c>
      <c r="AT8" s="207" t="s">
        <v>15</v>
      </c>
      <c r="AU8" s="207" t="s">
        <v>16</v>
      </c>
      <c r="AV8" s="209" t="s">
        <v>49</v>
      </c>
      <c r="BA8" s="206"/>
      <c r="BB8" s="207" t="s">
        <v>13</v>
      </c>
      <c r="BC8" s="208" t="s">
        <v>153</v>
      </c>
      <c r="BD8" s="208" t="s">
        <v>14</v>
      </c>
      <c r="BE8" s="207" t="s">
        <v>15</v>
      </c>
      <c r="BF8" s="207" t="s">
        <v>16</v>
      </c>
      <c r="BG8" s="209" t="s">
        <v>49</v>
      </c>
      <c r="BM8" s="206"/>
      <c r="BN8" s="207" t="s">
        <v>13</v>
      </c>
      <c r="BO8" s="208" t="s">
        <v>153</v>
      </c>
      <c r="BP8" s="208" t="s">
        <v>14</v>
      </c>
      <c r="BQ8" s="207" t="s">
        <v>15</v>
      </c>
      <c r="BR8" s="207" t="s">
        <v>16</v>
      </c>
      <c r="BS8" s="209" t="s">
        <v>49</v>
      </c>
      <c r="BY8" s="206"/>
      <c r="BZ8" s="207" t="s">
        <v>13</v>
      </c>
      <c r="CA8" s="208" t="s">
        <v>153</v>
      </c>
      <c r="CB8" s="208" t="s">
        <v>14</v>
      </c>
      <c r="CC8" s="207" t="s">
        <v>15</v>
      </c>
      <c r="CD8" s="207" t="s">
        <v>16</v>
      </c>
      <c r="CE8" s="209" t="s">
        <v>49</v>
      </c>
      <c r="CJ8" s="206"/>
      <c r="CK8" s="207" t="s">
        <v>13</v>
      </c>
      <c r="CL8" s="208" t="s">
        <v>153</v>
      </c>
      <c r="CM8" s="208" t="s">
        <v>14</v>
      </c>
      <c r="CN8" s="207" t="s">
        <v>15</v>
      </c>
      <c r="CO8" s="207" t="s">
        <v>16</v>
      </c>
      <c r="CP8" s="209" t="s">
        <v>49</v>
      </c>
      <c r="CU8" s="206"/>
      <c r="CV8" s="207" t="s">
        <v>13</v>
      </c>
      <c r="CW8" s="208" t="s">
        <v>153</v>
      </c>
      <c r="CX8" s="208" t="s">
        <v>14</v>
      </c>
      <c r="CY8" s="207" t="s">
        <v>15</v>
      </c>
      <c r="CZ8" s="207" t="s">
        <v>16</v>
      </c>
      <c r="DA8" s="209" t="s">
        <v>49</v>
      </c>
    </row>
    <row r="9" spans="2:105" s="8" customFormat="1" ht="34.5" customHeight="1">
      <c r="B9" s="226" t="s">
        <v>160</v>
      </c>
      <c r="C9" s="211">
        <v>92.675543112595406</v>
      </c>
      <c r="D9" s="211">
        <v>220.09781836055356</v>
      </c>
      <c r="E9" s="211">
        <v>312.77336147314895</v>
      </c>
      <c r="F9" s="216">
        <v>0.29630254531938915</v>
      </c>
      <c r="G9" s="214">
        <v>4.6192326052284542</v>
      </c>
      <c r="H9" s="215">
        <v>97.294775717823853</v>
      </c>
      <c r="J9" s="226" t="s">
        <v>160</v>
      </c>
      <c r="K9" s="211">
        <v>104.41154839992765</v>
      </c>
      <c r="L9" s="211">
        <v>189.33198886112251</v>
      </c>
      <c r="M9" s="211">
        <v>293.74353726105016</v>
      </c>
      <c r="N9" s="216">
        <v>0.35545138924073422</v>
      </c>
      <c r="O9" s="214">
        <v>4.1766144053839938</v>
      </c>
      <c r="P9" s="215">
        <v>108.58816280531164</v>
      </c>
      <c r="Q9" s="5"/>
      <c r="R9" s="226" t="s">
        <v>160</v>
      </c>
      <c r="S9" s="211">
        <v>99.601496835424555</v>
      </c>
      <c r="T9" s="211">
        <v>197.21997100239798</v>
      </c>
      <c r="U9" s="211">
        <v>296.82146783782252</v>
      </c>
      <c r="V9" s="213">
        <v>0.33556028666310916</v>
      </c>
      <c r="W9" s="214">
        <v>4.3985921686017075</v>
      </c>
      <c r="X9" s="215">
        <v>104.00008900402626</v>
      </c>
      <c r="Y9" s="5"/>
      <c r="Z9" s="226" t="s">
        <v>160</v>
      </c>
      <c r="AA9" s="211">
        <v>103.1652567833533</v>
      </c>
      <c r="AB9" s="211">
        <v>203.51897535192086</v>
      </c>
      <c r="AC9" s="211">
        <v>306.68423213527416</v>
      </c>
      <c r="AD9" s="216">
        <v>0.33638917809719193</v>
      </c>
      <c r="AE9" s="214">
        <v>4.6937214271781409</v>
      </c>
      <c r="AF9" s="215">
        <v>107.85897821053145</v>
      </c>
      <c r="AG9" s="202"/>
      <c r="AH9" s="226" t="s">
        <v>160</v>
      </c>
      <c r="AI9" s="211">
        <v>108.20210552496388</v>
      </c>
      <c r="AJ9" s="211">
        <v>206.42463041954289</v>
      </c>
      <c r="AK9" s="211">
        <v>314.62673594450678</v>
      </c>
      <c r="AL9" s="216">
        <v>0.34390626467309615</v>
      </c>
      <c r="AM9" s="214">
        <v>4.9442509399158068</v>
      </c>
      <c r="AN9" s="215">
        <v>113.14635646487969</v>
      </c>
      <c r="AO9" s="202"/>
      <c r="AP9" s="226" t="s">
        <v>160</v>
      </c>
      <c r="AQ9" s="211">
        <v>102.92140171598558</v>
      </c>
      <c r="AR9" s="211">
        <v>205.55217257329454</v>
      </c>
      <c r="AS9" s="211">
        <v>308.47357428928012</v>
      </c>
      <c r="AT9" s="216">
        <v>0.3336473860139087</v>
      </c>
      <c r="AU9" s="214">
        <v>5.0629177341573568</v>
      </c>
      <c r="AV9" s="215">
        <v>107.98431945014293</v>
      </c>
      <c r="BA9" s="226" t="s">
        <v>160</v>
      </c>
      <c r="BB9" s="211">
        <v>101.6172911483751</v>
      </c>
      <c r="BC9" s="211">
        <v>203.62799209129776</v>
      </c>
      <c r="BD9" s="211">
        <v>305.24528323967286</v>
      </c>
      <c r="BE9" s="216">
        <v>0.33290372276968849</v>
      </c>
      <c r="BF9" s="214">
        <v>5.5579039269221635</v>
      </c>
      <c r="BG9" s="215">
        <v>107.17519507529727</v>
      </c>
      <c r="BM9" s="226" t="s">
        <v>160</v>
      </c>
      <c r="BN9" s="211">
        <v>99.904539414260782</v>
      </c>
      <c r="BO9" s="211">
        <v>205.5537030761115</v>
      </c>
      <c r="BP9" s="211">
        <v>305.4582424903723</v>
      </c>
      <c r="BQ9" s="216">
        <v>0.32706447401696703</v>
      </c>
      <c r="BR9" s="214">
        <v>5.4325557200057855</v>
      </c>
      <c r="BS9" s="215">
        <v>105.33709513426656</v>
      </c>
      <c r="BY9" s="226" t="s">
        <v>238</v>
      </c>
      <c r="BZ9" s="211">
        <v>96.175851962798305</v>
      </c>
      <c r="CA9" s="211">
        <v>189.0375450237739</v>
      </c>
      <c r="CB9" s="211">
        <v>285.21339698657221</v>
      </c>
      <c r="CC9" s="216">
        <v>0.33720664239108744</v>
      </c>
      <c r="CD9" s="214">
        <v>4.9799165641566923</v>
      </c>
      <c r="CE9" s="215">
        <v>101.155768526955</v>
      </c>
      <c r="CJ9" s="258" t="s">
        <v>270</v>
      </c>
      <c r="CK9" s="211">
        <v>106.98440211469337</v>
      </c>
      <c r="CL9" s="211">
        <v>197.35252318226719</v>
      </c>
      <c r="CM9" s="211">
        <v>304.33692529696054</v>
      </c>
      <c r="CN9" s="216">
        <v>0.35153276918435711</v>
      </c>
      <c r="CO9" s="214">
        <v>5.7498424912697672</v>
      </c>
      <c r="CP9" s="215">
        <v>112.73424460596314</v>
      </c>
      <c r="CU9" s="258" t="s">
        <v>270</v>
      </c>
      <c r="CV9" s="211">
        <v>102.32957705390541</v>
      </c>
      <c r="CW9" s="211">
        <v>197.38500776467973</v>
      </c>
      <c r="CX9" s="211">
        <v>299.71458481858514</v>
      </c>
      <c r="CY9" s="216">
        <v>0.34142341493272571</v>
      </c>
      <c r="CZ9" s="297">
        <v>5.6258069485565567</v>
      </c>
      <c r="DA9" s="215">
        <v>107.95538400246197</v>
      </c>
    </row>
    <row r="10" spans="2:105" s="8" customFormat="1" ht="34.5" customHeight="1">
      <c r="B10" s="227" t="s">
        <v>56</v>
      </c>
      <c r="C10" s="211">
        <v>51.289618452749679</v>
      </c>
      <c r="D10" s="211">
        <v>73.235461521667617</v>
      </c>
      <c r="E10" s="211">
        <v>124.5250799744173</v>
      </c>
      <c r="F10" s="216">
        <v>0.41188183507520515</v>
      </c>
      <c r="G10" s="211">
        <v>1.0601373892323922</v>
      </c>
      <c r="H10" s="215">
        <v>52.349755841982073</v>
      </c>
      <c r="J10" s="227" t="s">
        <v>56</v>
      </c>
      <c r="K10" s="211">
        <v>63.427009324094755</v>
      </c>
      <c r="L10" s="211">
        <v>66.93521289812746</v>
      </c>
      <c r="M10" s="211">
        <v>130.36222222222221</v>
      </c>
      <c r="N10" s="216">
        <v>0.48654440099965296</v>
      </c>
      <c r="O10" s="211">
        <v>1.1551780177864714</v>
      </c>
      <c r="P10" s="215">
        <v>64.582187341881223</v>
      </c>
      <c r="Q10" s="5"/>
      <c r="R10" s="227" t="s">
        <v>56</v>
      </c>
      <c r="S10" s="211">
        <v>61.646514531932098</v>
      </c>
      <c r="T10" s="211">
        <v>79.43387922339619</v>
      </c>
      <c r="U10" s="211">
        <v>141.08039375532829</v>
      </c>
      <c r="V10" s="213">
        <v>0.43696018199980285</v>
      </c>
      <c r="W10" s="211">
        <v>1.3038241863586593</v>
      </c>
      <c r="X10" s="215">
        <v>62.950338718290759</v>
      </c>
      <c r="Y10" s="5"/>
      <c r="Z10" s="227" t="s">
        <v>56</v>
      </c>
      <c r="AA10" s="211">
        <v>66.148097279291434</v>
      </c>
      <c r="AB10" s="211">
        <v>83.182459054660356</v>
      </c>
      <c r="AC10" s="211">
        <v>149.33055633395179</v>
      </c>
      <c r="AD10" s="216">
        <v>0.44296424592005623</v>
      </c>
      <c r="AE10" s="211">
        <v>1.4414699621112166</v>
      </c>
      <c r="AF10" s="215">
        <v>67.589567241402648</v>
      </c>
      <c r="AG10" s="203"/>
      <c r="AH10" s="227" t="s">
        <v>56</v>
      </c>
      <c r="AI10" s="211">
        <v>68.427981945426936</v>
      </c>
      <c r="AJ10" s="211">
        <v>87.175527312989502</v>
      </c>
      <c r="AK10" s="211">
        <v>155.60350925841644</v>
      </c>
      <c r="AL10" s="216">
        <v>0.43975860359155577</v>
      </c>
      <c r="AM10" s="211">
        <v>1.6019722607633669</v>
      </c>
      <c r="AN10" s="215">
        <v>70.029954206190297</v>
      </c>
      <c r="AO10" s="203"/>
      <c r="AP10" s="227" t="s">
        <v>56</v>
      </c>
      <c r="AQ10" s="211">
        <v>65.979812887514868</v>
      </c>
      <c r="AR10" s="211">
        <v>90.104644066985628</v>
      </c>
      <c r="AS10" s="211">
        <v>156.0844569545005</v>
      </c>
      <c r="AT10" s="216">
        <v>0.42271866254273066</v>
      </c>
      <c r="AU10" s="211">
        <v>1.7411580549320991</v>
      </c>
      <c r="AV10" s="215">
        <v>67.720970942446968</v>
      </c>
      <c r="BA10" s="227" t="s">
        <v>56</v>
      </c>
      <c r="BB10" s="211">
        <v>63.347239425455868</v>
      </c>
      <c r="BC10" s="211">
        <v>89.675699204464522</v>
      </c>
      <c r="BD10" s="211">
        <v>153.02293862992039</v>
      </c>
      <c r="BE10" s="216">
        <v>0.41397217954792082</v>
      </c>
      <c r="BF10" s="211">
        <v>1.8801759810486596</v>
      </c>
      <c r="BG10" s="215">
        <v>65.227415406504534</v>
      </c>
      <c r="BM10" s="227" t="s">
        <v>56</v>
      </c>
      <c r="BN10" s="211">
        <v>63.892145502836343</v>
      </c>
      <c r="BO10" s="211">
        <v>93.994934809267107</v>
      </c>
      <c r="BP10" s="211">
        <v>157.88708031210345</v>
      </c>
      <c r="BQ10" s="216">
        <v>0.40466987784268021</v>
      </c>
      <c r="BR10" s="211">
        <v>1.8706586844826691</v>
      </c>
      <c r="BS10" s="215">
        <v>65.762804187319006</v>
      </c>
      <c r="BY10" s="227" t="s">
        <v>56</v>
      </c>
      <c r="BZ10" s="211">
        <v>63.632602106223082</v>
      </c>
      <c r="CA10" s="211">
        <v>91.321294491641396</v>
      </c>
      <c r="CB10" s="211">
        <v>154.95389659786449</v>
      </c>
      <c r="CC10" s="216">
        <v>0.41065506259169504</v>
      </c>
      <c r="CD10" s="211">
        <v>1.7597712729475321</v>
      </c>
      <c r="CE10" s="215">
        <v>65.392373379170621</v>
      </c>
      <c r="CI10" s="175"/>
      <c r="CJ10" s="260" t="s">
        <v>56</v>
      </c>
      <c r="CK10" s="211">
        <v>71.598125036070883</v>
      </c>
      <c r="CL10" s="211">
        <v>95.195844708166021</v>
      </c>
      <c r="CM10" s="211">
        <v>166.7939697442369</v>
      </c>
      <c r="CN10" s="216">
        <v>0.42926087283527081</v>
      </c>
      <c r="CO10" s="211">
        <v>2.0503011952517038</v>
      </c>
      <c r="CP10" s="215">
        <v>73.648426231322588</v>
      </c>
      <c r="CT10" s="175"/>
      <c r="CU10" s="260" t="s">
        <v>56</v>
      </c>
      <c r="CV10" s="211">
        <v>69.212025520346728</v>
      </c>
      <c r="CW10" s="211">
        <v>97.97996510524321</v>
      </c>
      <c r="CX10" s="211">
        <v>167.19199062558994</v>
      </c>
      <c r="CY10" s="216">
        <v>0.4139673513149339</v>
      </c>
      <c r="CZ10" s="210">
        <v>2.1873235796170034</v>
      </c>
      <c r="DA10" s="215">
        <v>71.399349099963729</v>
      </c>
    </row>
    <row r="11" spans="2:105" s="8" customFormat="1" ht="34.5" customHeight="1">
      <c r="B11" s="227" t="s">
        <v>57</v>
      </c>
      <c r="C11" s="211">
        <v>34.427668633598977</v>
      </c>
      <c r="D11" s="211">
        <v>146.86235683888592</v>
      </c>
      <c r="E11" s="211">
        <v>181.2900254724849</v>
      </c>
      <c r="F11" s="216">
        <v>0.18990382148092422</v>
      </c>
      <c r="G11" s="211">
        <v>3.559095215996062</v>
      </c>
      <c r="H11" s="215">
        <v>37.986763849595036</v>
      </c>
      <c r="J11" s="227" t="s">
        <v>57</v>
      </c>
      <c r="K11" s="211">
        <v>31.855168481449326</v>
      </c>
      <c r="L11" s="211">
        <v>122.39677596299511</v>
      </c>
      <c r="M11" s="211">
        <v>154.25194444444443</v>
      </c>
      <c r="N11" s="216">
        <v>0.20651388607242044</v>
      </c>
      <c r="O11" s="211">
        <v>3.0214363875975225</v>
      </c>
      <c r="P11" s="215">
        <v>34.876604869046851</v>
      </c>
      <c r="Q11" s="5"/>
      <c r="R11" s="227" t="s">
        <v>57</v>
      </c>
      <c r="S11" s="211">
        <v>29.598352665442686</v>
      </c>
      <c r="T11" s="211">
        <v>117.78609177900177</v>
      </c>
      <c r="U11" s="211">
        <v>147.38444444444445</v>
      </c>
      <c r="V11" s="213">
        <v>0.20082412887609438</v>
      </c>
      <c r="W11" s="211">
        <v>3.0947679822430487</v>
      </c>
      <c r="X11" s="215">
        <v>32.693120647685731</v>
      </c>
      <c r="Y11" s="5"/>
      <c r="Z11" s="227" t="s">
        <v>57</v>
      </c>
      <c r="AA11" s="211">
        <v>30.107094813850608</v>
      </c>
      <c r="AB11" s="211">
        <v>120.33651629726052</v>
      </c>
      <c r="AC11" s="211">
        <v>150.44361111111112</v>
      </c>
      <c r="AD11" s="216">
        <v>0.20012212277738278</v>
      </c>
      <c r="AE11" s="211">
        <v>3.2522514650669243</v>
      </c>
      <c r="AF11" s="215">
        <v>33.359346278917535</v>
      </c>
      <c r="AG11" s="203"/>
      <c r="AH11" s="227" t="s">
        <v>57</v>
      </c>
      <c r="AI11" s="211">
        <v>30.615619115668839</v>
      </c>
      <c r="AJ11" s="211">
        <v>119.24910310655338</v>
      </c>
      <c r="AK11" s="211">
        <v>149.86472222222221</v>
      </c>
      <c r="AL11" s="216">
        <v>0.20428836527833033</v>
      </c>
      <c r="AM11" s="211">
        <v>3.3422786791524399</v>
      </c>
      <c r="AN11" s="215">
        <v>33.957897794821278</v>
      </c>
      <c r="AO11" s="203"/>
      <c r="AP11" s="227" t="s">
        <v>57</v>
      </c>
      <c r="AQ11" s="211">
        <v>27.914971493691077</v>
      </c>
      <c r="AR11" s="211">
        <v>115.44752850630894</v>
      </c>
      <c r="AS11" s="211">
        <v>143.36250000000001</v>
      </c>
      <c r="AT11" s="216">
        <v>0.19471599263190217</v>
      </c>
      <c r="AU11" s="211">
        <v>3.3217596792252575</v>
      </c>
      <c r="AV11" s="215">
        <v>31.236731172916336</v>
      </c>
      <c r="BA11" s="227" t="s">
        <v>57</v>
      </c>
      <c r="BB11" s="211">
        <v>29.596529380973596</v>
      </c>
      <c r="BC11" s="211">
        <v>113.95229288683326</v>
      </c>
      <c r="BD11" s="211">
        <v>143.54882226780686</v>
      </c>
      <c r="BE11" s="216">
        <v>0.2061774448121759</v>
      </c>
      <c r="BF11" s="211">
        <v>3.6777279458735044</v>
      </c>
      <c r="BG11" s="215">
        <v>33.274257326847099</v>
      </c>
      <c r="BM11" s="227" t="s">
        <v>57</v>
      </c>
      <c r="BN11" s="211">
        <v>27.862525186513441</v>
      </c>
      <c r="BO11" s="211">
        <v>111.55876826684437</v>
      </c>
      <c r="BP11" s="211">
        <v>139.4212934533578</v>
      </c>
      <c r="BQ11" s="216">
        <v>0.19984411632097365</v>
      </c>
      <c r="BR11" s="211">
        <v>3.5618970355231165</v>
      </c>
      <c r="BS11" s="215">
        <v>31.424422222036558</v>
      </c>
      <c r="BY11" s="227" t="s">
        <v>57</v>
      </c>
      <c r="BZ11" s="211">
        <v>26.627876078932399</v>
      </c>
      <c r="CA11" s="211">
        <v>97.716250532132491</v>
      </c>
      <c r="CB11" s="211">
        <v>124.34412661106489</v>
      </c>
      <c r="CC11" s="216">
        <v>0.21414663325612107</v>
      </c>
      <c r="CD11" s="211">
        <v>3.2201452912091604</v>
      </c>
      <c r="CE11" s="215">
        <v>29.848021370141559</v>
      </c>
      <c r="CI11" s="175"/>
      <c r="CJ11" s="260" t="s">
        <v>57</v>
      </c>
      <c r="CK11" s="211">
        <v>28.704234471181763</v>
      </c>
      <c r="CL11" s="211">
        <v>102.15667847410111</v>
      </c>
      <c r="CM11" s="211">
        <v>130.86091294528288</v>
      </c>
      <c r="CN11" s="216">
        <v>0.21934918399341993</v>
      </c>
      <c r="CO11" s="211">
        <v>3.6995412960180629</v>
      </c>
      <c r="CP11" s="215">
        <v>32.403775767199825</v>
      </c>
      <c r="CT11" s="175"/>
      <c r="CU11" s="260" t="s">
        <v>57</v>
      </c>
      <c r="CV11" s="211">
        <v>27.046233954900824</v>
      </c>
      <c r="CW11" s="211">
        <v>99.405042659436518</v>
      </c>
      <c r="CX11" s="211">
        <v>126.45127661433735</v>
      </c>
      <c r="CY11" s="216">
        <v>0.21388660264292073</v>
      </c>
      <c r="CZ11" s="210">
        <v>3.4384833689395529</v>
      </c>
      <c r="DA11" s="215">
        <v>30.484717323840378</v>
      </c>
    </row>
    <row r="12" spans="2:105" s="8" customFormat="1" ht="34.5" customHeight="1">
      <c r="B12" s="227" t="s">
        <v>149</v>
      </c>
      <c r="C12" s="211">
        <v>6.9582560262467643</v>
      </c>
      <c r="D12" s="211">
        <v>0</v>
      </c>
      <c r="E12" s="214">
        <v>6.9582560262467643</v>
      </c>
      <c r="F12" s="216"/>
      <c r="G12" s="217"/>
      <c r="H12" s="215">
        <v>6.9582560262467643</v>
      </c>
      <c r="J12" s="227" t="s">
        <v>149</v>
      </c>
      <c r="K12" s="211">
        <v>9.1293705943835661</v>
      </c>
      <c r="L12" s="211">
        <v>0</v>
      </c>
      <c r="M12" s="214">
        <v>9.1293705943835661</v>
      </c>
      <c r="N12" s="216"/>
      <c r="O12" s="211"/>
      <c r="P12" s="215"/>
      <c r="Q12" s="7"/>
      <c r="R12" s="227" t="s">
        <v>149</v>
      </c>
      <c r="S12" s="211">
        <v>8.3566296380497622</v>
      </c>
      <c r="T12" s="211">
        <v>0</v>
      </c>
      <c r="U12" s="214">
        <v>8.3566296380497622</v>
      </c>
      <c r="V12" s="213"/>
      <c r="W12" s="211"/>
      <c r="X12" s="215">
        <v>8.3566296380497622</v>
      </c>
      <c r="Y12" s="7"/>
      <c r="Z12" s="227" t="s">
        <v>149</v>
      </c>
      <c r="AA12" s="211">
        <v>6.9100646902112528</v>
      </c>
      <c r="AB12" s="211">
        <v>0</v>
      </c>
      <c r="AC12" s="214">
        <v>6.9100646902112528</v>
      </c>
      <c r="AD12" s="216"/>
      <c r="AE12" s="211"/>
      <c r="AF12" s="215">
        <v>6.9100646902112528</v>
      </c>
      <c r="AG12" s="203"/>
      <c r="AH12" s="227" t="s">
        <v>149</v>
      </c>
      <c r="AI12" s="211">
        <v>9.1585044638681072</v>
      </c>
      <c r="AJ12" s="211">
        <v>0</v>
      </c>
      <c r="AK12" s="214">
        <v>9.1585044638681072</v>
      </c>
      <c r="AL12" s="216"/>
      <c r="AM12" s="217"/>
      <c r="AN12" s="215">
        <v>9.1585044638681072</v>
      </c>
      <c r="AO12" s="203"/>
      <c r="AP12" s="227" t="s">
        <v>149</v>
      </c>
      <c r="AQ12" s="211">
        <v>9.0266173347796492</v>
      </c>
      <c r="AR12" s="211">
        <v>0</v>
      </c>
      <c r="AS12" s="214">
        <v>9.0266173347796492</v>
      </c>
      <c r="AT12" s="216"/>
      <c r="AU12" s="217"/>
      <c r="AV12" s="215">
        <v>9.0266173347796492</v>
      </c>
      <c r="BA12" s="227" t="s">
        <v>149</v>
      </c>
      <c r="BB12" s="211">
        <v>8.6735223419456418</v>
      </c>
      <c r="BC12" s="211">
        <v>0</v>
      </c>
      <c r="BD12" s="214">
        <v>8.6735223419456418</v>
      </c>
      <c r="BE12" s="216"/>
      <c r="BF12" s="217"/>
      <c r="BG12" s="215">
        <v>8.6735223419456418</v>
      </c>
      <c r="BI12" s="148"/>
      <c r="BM12" s="227" t="s">
        <v>149</v>
      </c>
      <c r="BN12" s="211">
        <v>8.1498687249110002</v>
      </c>
      <c r="BO12" s="211">
        <v>0</v>
      </c>
      <c r="BP12" s="214">
        <v>8.1498687249110002</v>
      </c>
      <c r="BQ12" s="216"/>
      <c r="BR12" s="217"/>
      <c r="BS12" s="215">
        <v>8.1498687249110002</v>
      </c>
      <c r="BU12" s="148"/>
      <c r="BY12" s="227" t="s">
        <v>149</v>
      </c>
      <c r="BZ12" s="211">
        <v>5.9153737776428255</v>
      </c>
      <c r="CA12" s="211">
        <v>0</v>
      </c>
      <c r="CB12" s="214">
        <v>5.9153737776428255</v>
      </c>
      <c r="CC12" s="216"/>
      <c r="CD12" s="217"/>
      <c r="CE12" s="215">
        <v>5.9153737776428255</v>
      </c>
      <c r="CG12" s="148"/>
      <c r="CI12" s="175"/>
      <c r="CJ12" s="260" t="s">
        <v>149</v>
      </c>
      <c r="CK12" s="211">
        <v>6.6820426074407209</v>
      </c>
      <c r="CL12" s="211">
        <v>0</v>
      </c>
      <c r="CM12" s="214">
        <v>6.6820426074407209</v>
      </c>
      <c r="CN12" s="216"/>
      <c r="CO12" s="217"/>
      <c r="CP12" s="215">
        <v>6.6820426074407209</v>
      </c>
      <c r="CR12" s="148"/>
      <c r="CT12" s="175"/>
      <c r="CU12" s="260" t="s">
        <v>149</v>
      </c>
      <c r="CV12" s="210">
        <v>6.0713175786578475</v>
      </c>
      <c r="CW12" s="210">
        <v>0</v>
      </c>
      <c r="CX12" s="297">
        <v>6.0713175786578475</v>
      </c>
      <c r="CY12" s="216"/>
      <c r="CZ12" s="217"/>
      <c r="DA12" s="212">
        <v>6.0713175786578475</v>
      </c>
    </row>
    <row r="13" spans="2:105" s="8" customFormat="1" ht="34.5" customHeight="1">
      <c r="B13" s="226" t="s">
        <v>150</v>
      </c>
      <c r="C13" s="211">
        <v>29.745804038776303</v>
      </c>
      <c r="D13" s="211">
        <v>764.04445368477161</v>
      </c>
      <c r="E13" s="211">
        <v>793.79025772354794</v>
      </c>
      <c r="F13" s="216">
        <v>3.7473128133472033E-2</v>
      </c>
      <c r="G13" s="211">
        <v>17.890733305430498</v>
      </c>
      <c r="H13" s="215">
        <v>47.636537344206801</v>
      </c>
      <c r="J13" s="226" t="s">
        <v>150</v>
      </c>
      <c r="K13" s="211">
        <v>54.052073271121202</v>
      </c>
      <c r="L13" s="211">
        <v>1678.5169267288791</v>
      </c>
      <c r="M13" s="211">
        <v>1732.5690000000002</v>
      </c>
      <c r="N13" s="216">
        <v>3.1197645387353229E-2</v>
      </c>
      <c r="O13" s="211">
        <v>33.831490460939911</v>
      </c>
      <c r="P13" s="215">
        <v>87.883563732061106</v>
      </c>
      <c r="Q13" s="7"/>
      <c r="R13" s="226" t="s">
        <v>150</v>
      </c>
      <c r="S13" s="211">
        <v>50.661882044132973</v>
      </c>
      <c r="T13" s="211">
        <v>1657.5964179558666</v>
      </c>
      <c r="U13" s="211">
        <v>1708.2582999999995</v>
      </c>
      <c r="V13" s="213">
        <v>2.9657038425707043E-2</v>
      </c>
      <c r="W13" s="211">
        <v>34.039113032593846</v>
      </c>
      <c r="X13" s="215">
        <v>84.700995076726826</v>
      </c>
      <c r="Y13" s="7"/>
      <c r="Z13" s="226" t="s">
        <v>150</v>
      </c>
      <c r="AA13" s="211">
        <v>58.283307070076276</v>
      </c>
      <c r="AB13" s="211">
        <v>1481.8509929299239</v>
      </c>
      <c r="AC13" s="211">
        <v>1540.1343000000002</v>
      </c>
      <c r="AD13" s="216">
        <v>3.7843003087507543E-2</v>
      </c>
      <c r="AE13" s="211">
        <v>34.545370941951624</v>
      </c>
      <c r="AF13" s="215">
        <v>92.828678012027893</v>
      </c>
      <c r="AG13" s="7"/>
      <c r="AH13" s="226" t="s">
        <v>150</v>
      </c>
      <c r="AI13" s="211">
        <v>61.733337252734884</v>
      </c>
      <c r="AJ13" s="211">
        <v>1640.9411627472653</v>
      </c>
      <c r="AK13" s="211">
        <v>1702.6745000000001</v>
      </c>
      <c r="AL13" s="216">
        <v>3.6256687495310982E-2</v>
      </c>
      <c r="AM13" s="211">
        <v>37.913881234414823</v>
      </c>
      <c r="AN13" s="215">
        <v>99.647218487149701</v>
      </c>
      <c r="AO13" s="7"/>
      <c r="AP13" s="226" t="s">
        <v>150</v>
      </c>
      <c r="AQ13" s="211">
        <v>63.834268477247896</v>
      </c>
      <c r="AR13" s="211">
        <v>1532.2111315227523</v>
      </c>
      <c r="AS13" s="211">
        <v>1596.0454000000002</v>
      </c>
      <c r="AT13" s="216">
        <v>3.9995271110237769E-2</v>
      </c>
      <c r="AU13" s="211">
        <v>39.342236857639953</v>
      </c>
      <c r="AV13" s="215">
        <v>103.17650533488785</v>
      </c>
      <c r="BA13" s="226" t="s">
        <v>150</v>
      </c>
      <c r="BB13" s="211">
        <v>67.538786111287166</v>
      </c>
      <c r="BC13" s="211">
        <v>1549.5631634354424</v>
      </c>
      <c r="BD13" s="211">
        <v>1617.1019495467297</v>
      </c>
      <c r="BE13" s="216">
        <v>4.1765323534622013E-2</v>
      </c>
      <c r="BF13" s="211">
        <v>43.960452626676741</v>
      </c>
      <c r="BG13" s="215">
        <v>111.49923873796391</v>
      </c>
      <c r="BI13" s="148"/>
      <c r="BM13" s="226" t="s">
        <v>150</v>
      </c>
      <c r="BN13" s="211">
        <v>69.417815016797817</v>
      </c>
      <c r="BO13" s="211">
        <v>1568.7342910034145</v>
      </c>
      <c r="BP13" s="211">
        <v>1638.1521060202124</v>
      </c>
      <c r="BQ13" s="216">
        <v>4.2375683406740562E-2</v>
      </c>
      <c r="BR13" s="211">
        <v>41.415959043483554</v>
      </c>
      <c r="BS13" s="215">
        <v>110.83377406028137</v>
      </c>
      <c r="BU13" s="148"/>
      <c r="BY13" s="226" t="s">
        <v>150</v>
      </c>
      <c r="BZ13" s="211">
        <v>56.740135985722581</v>
      </c>
      <c r="CA13" s="211">
        <v>1123.1368606962737</v>
      </c>
      <c r="CB13" s="211">
        <v>1179.8769966819964</v>
      </c>
      <c r="CC13" s="216">
        <v>4.8089873898113922E-2</v>
      </c>
      <c r="CD13" s="211">
        <v>31.766114220857816</v>
      </c>
      <c r="CE13" s="215">
        <v>88.506250206580404</v>
      </c>
      <c r="CG13" s="148"/>
      <c r="CJ13" s="258" t="s">
        <v>150</v>
      </c>
      <c r="CK13" s="211">
        <v>70.036385119308676</v>
      </c>
      <c r="CL13" s="211">
        <v>1645.6672534457093</v>
      </c>
      <c r="CM13" s="211">
        <v>1715.7036385650181</v>
      </c>
      <c r="CN13" s="216">
        <v>4.0820794189074389E-2</v>
      </c>
      <c r="CO13" s="211">
        <v>45.291410059511463</v>
      </c>
      <c r="CP13" s="215">
        <v>115.32779517882014</v>
      </c>
      <c r="CR13" s="148"/>
      <c r="CU13" s="258" t="s">
        <v>150</v>
      </c>
      <c r="CV13" s="211">
        <v>62.591680562036956</v>
      </c>
      <c r="CW13" s="211">
        <v>1432.7892458847541</v>
      </c>
      <c r="CX13" s="211">
        <v>1495.3809264467911</v>
      </c>
      <c r="CY13" s="216">
        <v>4.1856679763037023E-2</v>
      </c>
      <c r="CZ13" s="211">
        <v>39.211113969632791</v>
      </c>
      <c r="DA13" s="215">
        <v>101.80279453166975</v>
      </c>
    </row>
    <row r="14" spans="2:105" s="8" customFormat="1" ht="34.5" customHeight="1">
      <c r="B14" s="236" t="s">
        <v>151</v>
      </c>
      <c r="C14" s="232">
        <v>675.48313460565566</v>
      </c>
      <c r="D14" s="232">
        <v>5492.8129437373282</v>
      </c>
      <c r="E14" s="266">
        <v>6168.2960783429835</v>
      </c>
      <c r="F14" s="222">
        <v>0.10950887020117128</v>
      </c>
      <c r="G14" s="232">
        <v>203.98051388800454</v>
      </c>
      <c r="H14" s="233">
        <v>879.46364849366023</v>
      </c>
      <c r="J14" s="236" t="s">
        <v>151</v>
      </c>
      <c r="K14" s="232">
        <v>573.48957044471263</v>
      </c>
      <c r="L14" s="232">
        <v>5173.9043295552892</v>
      </c>
      <c r="M14" s="232">
        <v>5747.3939000000018</v>
      </c>
      <c r="N14" s="222">
        <v>9.978254151759329E-2</v>
      </c>
      <c r="O14" s="232"/>
      <c r="P14" s="233"/>
      <c r="Q14" s="5"/>
      <c r="R14" s="226" t="s">
        <v>151</v>
      </c>
      <c r="S14" s="211">
        <v>586.8303575690087</v>
      </c>
      <c r="T14" s="211">
        <v>5153.3363424309946</v>
      </c>
      <c r="U14" s="211">
        <v>5740.1667000000034</v>
      </c>
      <c r="V14" s="213">
        <v>0.10223228492109965</v>
      </c>
      <c r="W14" s="211">
        <v>183.18492001544161</v>
      </c>
      <c r="X14" s="215">
        <v>770.01527758445036</v>
      </c>
      <c r="Y14" s="5"/>
      <c r="Z14" s="226" t="s">
        <v>151</v>
      </c>
      <c r="AA14" s="211">
        <v>628.35231528969109</v>
      </c>
      <c r="AB14" s="211">
        <v>6931.4183847103077</v>
      </c>
      <c r="AC14" s="214">
        <v>7559.7706999999991</v>
      </c>
      <c r="AD14" s="216">
        <v>8.311790664360906E-2</v>
      </c>
      <c r="AE14" s="211">
        <v>206.41507735940559</v>
      </c>
      <c r="AF14" s="215">
        <v>834.76739264909668</v>
      </c>
      <c r="AG14" s="5"/>
      <c r="AH14" s="226" t="s">
        <v>151</v>
      </c>
      <c r="AI14" s="211">
        <v>642.34287179451292</v>
      </c>
      <c r="AJ14" s="211">
        <v>6871.1557282054891</v>
      </c>
      <c r="AK14" s="214">
        <v>7513.4986000000017</v>
      </c>
      <c r="AL14" s="216">
        <v>8.5491846873374383E-2</v>
      </c>
      <c r="AM14" s="211">
        <v>212.18349950977858</v>
      </c>
      <c r="AN14" s="215">
        <v>854.5263713042915</v>
      </c>
      <c r="AO14" s="5"/>
      <c r="AP14" s="226" t="s">
        <v>151</v>
      </c>
      <c r="AQ14" s="211">
        <v>659.58668875807257</v>
      </c>
      <c r="AR14" s="211">
        <v>6841.0723112419237</v>
      </c>
      <c r="AS14" s="214">
        <v>7500.658999999996</v>
      </c>
      <c r="AT14" s="216">
        <v>8.7937165088837255E-2</v>
      </c>
      <c r="AU14" s="211">
        <v>224.94240876548147</v>
      </c>
      <c r="AV14" s="215">
        <v>884.52909752355401</v>
      </c>
      <c r="AY14" s="144"/>
      <c r="BA14" s="226" t="s">
        <v>151</v>
      </c>
      <c r="BB14" s="211">
        <v>622.5197054947912</v>
      </c>
      <c r="BC14" s="211">
        <v>6692.0297149164653</v>
      </c>
      <c r="BD14" s="214">
        <v>7314.5494204112565</v>
      </c>
      <c r="BE14" s="216">
        <v>8.5107047572561254E-2</v>
      </c>
      <c r="BF14" s="211">
        <v>245.29202271684576</v>
      </c>
      <c r="BG14" s="215">
        <v>867.81172821163693</v>
      </c>
      <c r="BI14" s="148"/>
      <c r="BJ14" s="144"/>
      <c r="BM14" s="226" t="s">
        <v>151</v>
      </c>
      <c r="BN14" s="211">
        <v>603.32158502673622</v>
      </c>
      <c r="BO14" s="211">
        <v>6605.8730721131296</v>
      </c>
      <c r="BP14" s="214">
        <v>7209.1946571398657</v>
      </c>
      <c r="BQ14" s="216">
        <v>8.3687792287480633E-2</v>
      </c>
      <c r="BR14" s="211">
        <v>235.76241958693294</v>
      </c>
      <c r="BS14" s="215">
        <v>839.08400461366909</v>
      </c>
      <c r="BU14" s="148"/>
      <c r="BV14" s="144"/>
      <c r="BY14" s="226" t="s">
        <v>151</v>
      </c>
      <c r="BZ14" s="211">
        <v>655.00202637836105</v>
      </c>
      <c r="CA14" s="211">
        <v>6692.7151518251039</v>
      </c>
      <c r="CB14" s="214">
        <v>7347.7171782034648</v>
      </c>
      <c r="CC14" s="216">
        <v>8.9143608891395942E-2</v>
      </c>
      <c r="CD14" s="211">
        <v>240.98999808473502</v>
      </c>
      <c r="CE14" s="215">
        <v>895.99202446309607</v>
      </c>
      <c r="CG14" s="148"/>
      <c r="CH14" s="144"/>
      <c r="CJ14" s="258" t="s">
        <v>151</v>
      </c>
      <c r="CK14" s="211">
        <v>698.44070296115262</v>
      </c>
      <c r="CL14" s="211">
        <v>7143.6968079174967</v>
      </c>
      <c r="CM14" s="214">
        <v>7842.1375108786497</v>
      </c>
      <c r="CN14" s="216">
        <v>8.9062542194940142E-2</v>
      </c>
      <c r="CO14" s="211">
        <v>266.49714875375946</v>
      </c>
      <c r="CP14" s="215">
        <v>964.93785171491209</v>
      </c>
      <c r="CR14" s="148"/>
      <c r="CS14" s="144"/>
      <c r="CU14" s="258" t="s">
        <v>151</v>
      </c>
      <c r="CV14" s="211">
        <v>681.53762263579665</v>
      </c>
      <c r="CW14" s="211">
        <v>6793.6350914325412</v>
      </c>
      <c r="CX14" s="214">
        <v>7475.1727140683379</v>
      </c>
      <c r="CY14" s="216">
        <v>9.1173495075657196E-2</v>
      </c>
      <c r="CZ14" s="211">
        <v>257.78928645119504</v>
      </c>
      <c r="DA14" s="215">
        <v>939.32690908699169</v>
      </c>
    </row>
    <row r="15" spans="2:105" ht="60.75" customHeight="1">
      <c r="B15" s="125"/>
      <c r="C15" s="7"/>
      <c r="D15" s="7"/>
      <c r="E15" s="7"/>
      <c r="F15" s="113"/>
      <c r="G15" s="7"/>
      <c r="H15" s="7"/>
      <c r="J15" s="126"/>
      <c r="K15" s="114"/>
      <c r="L15" s="114"/>
      <c r="M15" s="114"/>
      <c r="N15" s="114"/>
      <c r="O15" s="114"/>
      <c r="P15" s="114"/>
      <c r="Q15" s="114"/>
      <c r="R15" s="206"/>
      <c r="S15" s="207" t="s">
        <v>229</v>
      </c>
      <c r="T15" s="208" t="s">
        <v>230</v>
      </c>
      <c r="U15" s="208" t="s">
        <v>231</v>
      </c>
      <c r="V15" s="207" t="s">
        <v>232</v>
      </c>
      <c r="W15" s="207" t="s">
        <v>233</v>
      </c>
      <c r="X15" s="209"/>
      <c r="Y15" s="38"/>
      <c r="Z15" s="206"/>
      <c r="AA15" s="207" t="s">
        <v>229</v>
      </c>
      <c r="AB15" s="208" t="s">
        <v>230</v>
      </c>
      <c r="AC15" s="208" t="s">
        <v>231</v>
      </c>
      <c r="AD15" s="207" t="s">
        <v>232</v>
      </c>
      <c r="AE15" s="207" t="s">
        <v>233</v>
      </c>
      <c r="AF15" s="209"/>
      <c r="AG15" s="38"/>
      <c r="AH15" s="206"/>
      <c r="AI15" s="207" t="s">
        <v>229</v>
      </c>
      <c r="AJ15" s="208" t="s">
        <v>230</v>
      </c>
      <c r="AK15" s="208" t="s">
        <v>231</v>
      </c>
      <c r="AL15" s="207" t="s">
        <v>232</v>
      </c>
      <c r="AM15" s="207" t="s">
        <v>233</v>
      </c>
      <c r="AN15" s="209"/>
      <c r="AO15" s="38"/>
      <c r="AP15" s="206"/>
      <c r="AQ15" s="207" t="s">
        <v>229</v>
      </c>
      <c r="AR15" s="208" t="s">
        <v>230</v>
      </c>
      <c r="AS15" s="208" t="s">
        <v>231</v>
      </c>
      <c r="AT15" s="207" t="s">
        <v>232</v>
      </c>
      <c r="AU15" s="207" t="s">
        <v>233</v>
      </c>
      <c r="AV15" s="209"/>
      <c r="AY15" s="145"/>
      <c r="BA15" s="206"/>
      <c r="BB15" s="207" t="s">
        <v>229</v>
      </c>
      <c r="BC15" s="208" t="s">
        <v>230</v>
      </c>
      <c r="BD15" s="208" t="s">
        <v>231</v>
      </c>
      <c r="BE15" s="207" t="s">
        <v>232</v>
      </c>
      <c r="BF15" s="207" t="s">
        <v>233</v>
      </c>
      <c r="BG15" s="209"/>
      <c r="BI15" s="146"/>
      <c r="BJ15" s="145"/>
      <c r="BM15" s="206"/>
      <c r="BN15" s="207" t="s">
        <v>229</v>
      </c>
      <c r="BO15" s="208" t="s">
        <v>230</v>
      </c>
      <c r="BP15" s="208" t="s">
        <v>231</v>
      </c>
      <c r="BQ15" s="207" t="s">
        <v>232</v>
      </c>
      <c r="BR15" s="207" t="s">
        <v>233</v>
      </c>
      <c r="BS15" s="209"/>
      <c r="BU15" s="146"/>
      <c r="BV15" s="145"/>
      <c r="BY15" s="206"/>
      <c r="BZ15" s="207" t="s">
        <v>229</v>
      </c>
      <c r="CA15" s="208" t="s">
        <v>230</v>
      </c>
      <c r="CB15" s="208" t="s">
        <v>231</v>
      </c>
      <c r="CC15" s="207" t="s">
        <v>232</v>
      </c>
      <c r="CD15" s="207" t="s">
        <v>233</v>
      </c>
      <c r="CE15" s="209"/>
      <c r="CG15" s="146"/>
      <c r="CH15" s="145"/>
      <c r="CJ15" s="206"/>
      <c r="CK15" s="207" t="s">
        <v>229</v>
      </c>
      <c r="CL15" s="208" t="s">
        <v>230</v>
      </c>
      <c r="CM15" s="208" t="s">
        <v>231</v>
      </c>
      <c r="CN15" s="207" t="s">
        <v>232</v>
      </c>
      <c r="CO15" s="207" t="s">
        <v>233</v>
      </c>
      <c r="CP15" s="209"/>
      <c r="CR15" s="146"/>
      <c r="CS15" s="145"/>
      <c r="CU15" s="206"/>
      <c r="CV15" s="207" t="s">
        <v>229</v>
      </c>
      <c r="CW15" s="208" t="s">
        <v>230</v>
      </c>
      <c r="CX15" s="208" t="s">
        <v>231</v>
      </c>
      <c r="CY15" s="207" t="s">
        <v>232</v>
      </c>
      <c r="CZ15" s="207" t="s">
        <v>233</v>
      </c>
      <c r="DA15" s="209"/>
    </row>
    <row r="16" spans="2:105" ht="15.5">
      <c r="J16" s="9"/>
      <c r="K16" s="114"/>
      <c r="L16" s="114"/>
      <c r="M16" s="114"/>
      <c r="N16" s="114"/>
      <c r="O16" s="114"/>
      <c r="P16" s="114"/>
      <c r="Q16" s="114"/>
      <c r="R16" s="228" t="s">
        <v>52</v>
      </c>
      <c r="S16" s="220">
        <v>8.9</v>
      </c>
      <c r="T16" s="220"/>
      <c r="U16" s="220">
        <v>28.2</v>
      </c>
      <c r="V16" s="216">
        <v>0.31560283687943264</v>
      </c>
      <c r="W16" s="220" t="s">
        <v>53</v>
      </c>
      <c r="X16" s="219" t="s">
        <v>53</v>
      </c>
      <c r="Y16" s="38"/>
      <c r="Z16" s="228" t="s">
        <v>52</v>
      </c>
      <c r="AA16" s="220"/>
      <c r="AB16" s="220"/>
      <c r="AC16" s="220"/>
      <c r="AD16" s="216"/>
      <c r="AE16" s="220" t="s">
        <v>53</v>
      </c>
      <c r="AF16" s="219" t="s">
        <v>53</v>
      </c>
      <c r="AG16" s="38"/>
      <c r="AH16" s="228" t="s">
        <v>52</v>
      </c>
      <c r="AI16" s="220">
        <v>9.8080000000000016</v>
      </c>
      <c r="AJ16" s="220"/>
      <c r="AK16" s="220">
        <v>31.951000000000001</v>
      </c>
      <c r="AL16" s="216">
        <v>0.30697004788582521</v>
      </c>
      <c r="AM16" s="220" t="s">
        <v>53</v>
      </c>
      <c r="AN16" s="219" t="s">
        <v>53</v>
      </c>
      <c r="AO16" s="38"/>
      <c r="AP16" s="228" t="s">
        <v>52</v>
      </c>
      <c r="AQ16" s="220">
        <v>9.8080000000000016</v>
      </c>
      <c r="AR16" s="220"/>
      <c r="AS16" s="220">
        <v>31.951000000000001</v>
      </c>
      <c r="AT16" s="216">
        <v>0.30697004788582521</v>
      </c>
      <c r="AU16" s="220" t="s">
        <v>53</v>
      </c>
      <c r="AV16" s="219" t="s">
        <v>53</v>
      </c>
      <c r="BA16" s="228" t="s">
        <v>52</v>
      </c>
      <c r="BB16" s="218">
        <v>12.383000000000001</v>
      </c>
      <c r="BC16" s="218">
        <v>22.728999999999999</v>
      </c>
      <c r="BD16" s="218">
        <v>35.112000000000002</v>
      </c>
      <c r="BE16" s="216">
        <v>0.35267145135566191</v>
      </c>
      <c r="BF16" s="220" t="s">
        <v>53</v>
      </c>
      <c r="BG16" s="219" t="s">
        <v>53</v>
      </c>
      <c r="BM16" s="228" t="s">
        <v>52</v>
      </c>
      <c r="BN16" s="218">
        <v>12.383000000000001</v>
      </c>
      <c r="BO16" s="218">
        <v>22.728999999999999</v>
      </c>
      <c r="BP16" s="218">
        <v>35.112000000000002</v>
      </c>
      <c r="BQ16" s="216">
        <v>0.35267145135566191</v>
      </c>
      <c r="BR16" s="220" t="s">
        <v>53</v>
      </c>
      <c r="BS16" s="219" t="s">
        <v>53</v>
      </c>
      <c r="BY16" s="228" t="s">
        <v>52</v>
      </c>
      <c r="BZ16" s="218">
        <v>14.164</v>
      </c>
      <c r="CA16" s="218">
        <v>21.527999999999999</v>
      </c>
      <c r="CB16" s="218">
        <v>35.692</v>
      </c>
      <c r="CC16" s="216">
        <v>0.39683962792782695</v>
      </c>
      <c r="CD16" s="216">
        <v>0.53</v>
      </c>
      <c r="CE16" s="219" t="s">
        <v>53</v>
      </c>
      <c r="CJ16" s="259" t="s">
        <v>52</v>
      </c>
      <c r="CK16" s="218">
        <v>14.164</v>
      </c>
      <c r="CL16" s="218">
        <v>21.527999999999999</v>
      </c>
      <c r="CM16" s="218">
        <v>35.692</v>
      </c>
      <c r="CN16" s="216">
        <v>0.39683962792782695</v>
      </c>
      <c r="CO16" s="219" t="s">
        <v>53</v>
      </c>
      <c r="CP16" s="219" t="s">
        <v>53</v>
      </c>
      <c r="CU16" s="259" t="s">
        <v>52</v>
      </c>
      <c r="CV16" s="298">
        <v>13.585000000000001</v>
      </c>
      <c r="CW16" s="298">
        <v>21.264290000000003</v>
      </c>
      <c r="CX16" s="299">
        <v>34.849290000000003</v>
      </c>
      <c r="CY16" s="216">
        <v>0.38982142821274118</v>
      </c>
      <c r="CZ16" s="288">
        <v>0.55000000000000004</v>
      </c>
      <c r="DA16" s="219" t="s">
        <v>53</v>
      </c>
    </row>
    <row r="17" spans="10:105" ht="15.5">
      <c r="J17" s="127"/>
      <c r="K17" s="6"/>
      <c r="L17" s="6"/>
      <c r="M17" s="6"/>
      <c r="N17" s="6"/>
      <c r="O17" s="6"/>
      <c r="P17" s="6"/>
      <c r="Q17" s="6"/>
      <c r="R17" s="228" t="s">
        <v>50</v>
      </c>
      <c r="S17" s="220">
        <v>8.3000000000000007</v>
      </c>
      <c r="T17" s="220"/>
      <c r="U17" s="220">
        <v>25.599999999999998</v>
      </c>
      <c r="V17" s="216">
        <v>0.32421875000000006</v>
      </c>
      <c r="W17" s="220" t="s">
        <v>53</v>
      </c>
      <c r="X17" s="219" t="s">
        <v>53</v>
      </c>
      <c r="Y17" s="38"/>
      <c r="Z17" s="228" t="s">
        <v>50</v>
      </c>
      <c r="AA17" s="220"/>
      <c r="AB17" s="220"/>
      <c r="AC17" s="220"/>
      <c r="AD17" s="216"/>
      <c r="AE17" s="220" t="s">
        <v>53</v>
      </c>
      <c r="AF17" s="219" t="s">
        <v>53</v>
      </c>
      <c r="AG17" s="38"/>
      <c r="AH17" s="228" t="s">
        <v>50</v>
      </c>
      <c r="AI17" s="220">
        <v>9.4280000000000008</v>
      </c>
      <c r="AJ17" s="220"/>
      <c r="AK17" s="220">
        <v>29.571999999999999</v>
      </c>
      <c r="AL17" s="216">
        <v>0.31881509536047614</v>
      </c>
      <c r="AM17" s="220" t="s">
        <v>53</v>
      </c>
      <c r="AN17" s="219" t="s">
        <v>53</v>
      </c>
      <c r="AO17" s="38"/>
      <c r="AP17" s="228" t="s">
        <v>50</v>
      </c>
      <c r="AQ17" s="220">
        <v>9.4280000000000008</v>
      </c>
      <c r="AR17" s="220"/>
      <c r="AS17" s="220">
        <v>29.571999999999999</v>
      </c>
      <c r="AT17" s="216">
        <v>0.31881509536047614</v>
      </c>
      <c r="AU17" s="220" t="s">
        <v>53</v>
      </c>
      <c r="AV17" s="219" t="s">
        <v>53</v>
      </c>
      <c r="BA17" s="228" t="s">
        <v>50</v>
      </c>
      <c r="BB17" s="218">
        <v>11.739000000000001</v>
      </c>
      <c r="BC17" s="218">
        <v>20.498000000000001</v>
      </c>
      <c r="BD17" s="218">
        <v>32.237000000000002</v>
      </c>
      <c r="BE17" s="216">
        <v>0.36414678785246768</v>
      </c>
      <c r="BF17" s="220" t="s">
        <v>53</v>
      </c>
      <c r="BG17" s="219" t="s">
        <v>53</v>
      </c>
      <c r="BM17" s="228" t="s">
        <v>50</v>
      </c>
      <c r="BN17" s="218">
        <v>11.739000000000001</v>
      </c>
      <c r="BO17" s="218">
        <v>20.498000000000001</v>
      </c>
      <c r="BP17" s="218">
        <v>32.237000000000002</v>
      </c>
      <c r="BQ17" s="216">
        <v>0.36414678785246768</v>
      </c>
      <c r="BR17" s="220" t="s">
        <v>53</v>
      </c>
      <c r="BS17" s="219" t="s">
        <v>53</v>
      </c>
      <c r="BY17" s="228" t="s">
        <v>50</v>
      </c>
      <c r="BZ17" s="218">
        <v>13.545</v>
      </c>
      <c r="CA17" s="218">
        <v>18.949999999999996</v>
      </c>
      <c r="CB17" s="218">
        <v>32.494999999999997</v>
      </c>
      <c r="CC17" s="216">
        <v>0.41683335897830437</v>
      </c>
      <c r="CD17" s="220" t="s">
        <v>53</v>
      </c>
      <c r="CE17" s="219" t="s">
        <v>53</v>
      </c>
      <c r="CJ17" s="228" t="s">
        <v>50</v>
      </c>
      <c r="CK17" s="218">
        <v>13.545</v>
      </c>
      <c r="CL17" s="218">
        <v>18.949999999999996</v>
      </c>
      <c r="CM17" s="218">
        <v>32.494999999999997</v>
      </c>
      <c r="CN17" s="216">
        <v>0.41683335897830437</v>
      </c>
      <c r="CO17" s="220" t="s">
        <v>53</v>
      </c>
      <c r="CP17" s="219" t="s">
        <v>53</v>
      </c>
      <c r="CU17" s="228" t="s">
        <v>50</v>
      </c>
      <c r="CV17" s="298">
        <v>13.031000000000001</v>
      </c>
      <c r="CW17" s="298">
        <v>19.090200000000003</v>
      </c>
      <c r="CX17" s="300">
        <v>32.121200000000002</v>
      </c>
      <c r="CY17" s="216">
        <v>0.4056822285593315</v>
      </c>
      <c r="CZ17" s="220" t="s">
        <v>53</v>
      </c>
      <c r="DA17" s="219" t="s">
        <v>53</v>
      </c>
    </row>
    <row r="18" spans="10:105" ht="15.5">
      <c r="J18" s="127"/>
      <c r="K18" s="6"/>
      <c r="L18" s="6"/>
      <c r="M18" s="6"/>
      <c r="N18" s="6"/>
      <c r="O18" s="6"/>
      <c r="P18" s="6"/>
      <c r="Q18" s="6"/>
      <c r="R18" s="229" t="s">
        <v>51</v>
      </c>
      <c r="S18" s="223">
        <v>0.6</v>
      </c>
      <c r="T18" s="223"/>
      <c r="U18" s="223">
        <v>2.6</v>
      </c>
      <c r="V18" s="222">
        <v>0.23076923076923075</v>
      </c>
      <c r="W18" s="223" t="s">
        <v>53</v>
      </c>
      <c r="X18" s="224" t="s">
        <v>53</v>
      </c>
      <c r="Y18" s="38"/>
      <c r="Z18" s="229" t="s">
        <v>51</v>
      </c>
      <c r="AA18" s="223"/>
      <c r="AB18" s="223"/>
      <c r="AC18" s="223"/>
      <c r="AD18" s="222"/>
      <c r="AE18" s="223" t="s">
        <v>53</v>
      </c>
      <c r="AF18" s="224" t="s">
        <v>53</v>
      </c>
      <c r="AG18" s="38"/>
      <c r="AH18" s="229" t="s">
        <v>51</v>
      </c>
      <c r="AI18" s="223">
        <v>0.38</v>
      </c>
      <c r="AJ18" s="223"/>
      <c r="AK18" s="223">
        <v>2.379</v>
      </c>
      <c r="AL18" s="222">
        <v>0.15973097940311054</v>
      </c>
      <c r="AM18" s="223" t="s">
        <v>53</v>
      </c>
      <c r="AN18" s="224" t="s">
        <v>53</v>
      </c>
      <c r="AO18" s="38"/>
      <c r="AP18" s="229" t="s">
        <v>51</v>
      </c>
      <c r="AQ18" s="223">
        <v>0.38</v>
      </c>
      <c r="AR18" s="223"/>
      <c r="AS18" s="223">
        <v>2.379</v>
      </c>
      <c r="AT18" s="222">
        <v>0.15973097940311054</v>
      </c>
      <c r="AU18" s="223" t="s">
        <v>53</v>
      </c>
      <c r="AV18" s="224" t="s">
        <v>53</v>
      </c>
      <c r="BA18" s="229" t="s">
        <v>51</v>
      </c>
      <c r="BB18" s="221">
        <v>0.64400000000000002</v>
      </c>
      <c r="BC18" s="221">
        <v>2.2309999999999999</v>
      </c>
      <c r="BD18" s="221">
        <v>2.875</v>
      </c>
      <c r="BE18" s="222">
        <v>0.224</v>
      </c>
      <c r="BF18" s="223" t="s">
        <v>53</v>
      </c>
      <c r="BG18" s="224" t="s">
        <v>53</v>
      </c>
      <c r="BM18" s="229" t="s">
        <v>51</v>
      </c>
      <c r="BN18" s="221">
        <v>0.64400000000000002</v>
      </c>
      <c r="BO18" s="221">
        <v>2.2309999999999999</v>
      </c>
      <c r="BP18" s="221">
        <v>2.875</v>
      </c>
      <c r="BQ18" s="222">
        <v>0.224</v>
      </c>
      <c r="BR18" s="223" t="s">
        <v>53</v>
      </c>
      <c r="BS18" s="224" t="s">
        <v>53</v>
      </c>
      <c r="BY18" s="229" t="s">
        <v>51</v>
      </c>
      <c r="BZ18" s="221">
        <v>0.61899999999999999</v>
      </c>
      <c r="CA18" s="221">
        <v>2.5780000000000003</v>
      </c>
      <c r="CB18" s="221">
        <v>3.1970000000000001</v>
      </c>
      <c r="CC18" s="222">
        <v>0.1936190178292149</v>
      </c>
      <c r="CD18" s="223" t="s">
        <v>53</v>
      </c>
      <c r="CE18" s="224" t="s">
        <v>53</v>
      </c>
      <c r="CJ18" s="229" t="s">
        <v>51</v>
      </c>
      <c r="CK18" s="221">
        <v>0.61899999999999999</v>
      </c>
      <c r="CL18" s="221">
        <v>2.5780000000000003</v>
      </c>
      <c r="CM18" s="221">
        <v>3.1970000000000001</v>
      </c>
      <c r="CN18" s="222">
        <v>0.1936190178292149</v>
      </c>
      <c r="CO18" s="223" t="s">
        <v>53</v>
      </c>
      <c r="CP18" s="224" t="s">
        <v>53</v>
      </c>
      <c r="CU18" s="229" t="s">
        <v>51</v>
      </c>
      <c r="CV18" s="221">
        <v>0.55400000000000005</v>
      </c>
      <c r="CW18" s="221">
        <v>2.1740899999999996</v>
      </c>
      <c r="CX18" s="271">
        <v>2.7280899999999999</v>
      </c>
      <c r="CY18" s="222">
        <v>0.20307247928037567</v>
      </c>
      <c r="CZ18" s="223" t="s">
        <v>53</v>
      </c>
      <c r="DA18" s="224" t="s">
        <v>53</v>
      </c>
    </row>
    <row r="19" spans="10:105" ht="15.5">
      <c r="J19" s="9"/>
      <c r="K19" s="6"/>
      <c r="L19" s="6"/>
      <c r="M19" s="6"/>
      <c r="N19" s="6"/>
      <c r="O19" s="6"/>
    </row>
    <row r="20" spans="10:105" ht="29.5">
      <c r="K20" s="6"/>
      <c r="L20" s="6"/>
      <c r="M20" s="6"/>
      <c r="N20" s="6"/>
      <c r="O20" s="6"/>
      <c r="R20" s="37"/>
      <c r="AI20" s="115"/>
      <c r="AJ20" s="115"/>
      <c r="AK20" s="115"/>
      <c r="AL20" s="115"/>
      <c r="AM20" s="115"/>
      <c r="AN20" s="115"/>
      <c r="AQ20" s="115"/>
      <c r="AR20" s="115"/>
      <c r="AS20" s="115"/>
      <c r="AT20" s="115"/>
      <c r="AU20" s="115"/>
      <c r="AV20" s="115"/>
      <c r="BB20" s="115"/>
      <c r="BC20" s="115"/>
      <c r="BD20" s="115"/>
      <c r="BE20" s="115"/>
      <c r="BF20" s="115"/>
      <c r="BG20" s="115"/>
      <c r="BN20" s="115"/>
      <c r="BO20" s="115"/>
      <c r="BP20" s="115"/>
      <c r="BQ20" s="115"/>
      <c r="BR20" s="115"/>
      <c r="BS20" s="115"/>
      <c r="BZ20" s="115"/>
      <c r="CA20" s="115"/>
      <c r="CB20" s="115"/>
      <c r="CC20" s="115"/>
      <c r="CD20" s="115"/>
      <c r="CE20" s="115"/>
      <c r="CK20" s="115"/>
      <c r="CL20" s="115"/>
      <c r="CM20" s="115"/>
      <c r="CN20" s="115"/>
      <c r="CO20" s="115"/>
      <c r="CP20" s="115"/>
      <c r="CV20" s="115"/>
      <c r="CW20" s="115"/>
      <c r="CX20" s="115"/>
      <c r="CY20" s="115"/>
      <c r="CZ20" s="115"/>
      <c r="DA20" s="115"/>
    </row>
    <row r="21" spans="10:105">
      <c r="K21" s="6"/>
      <c r="L21" s="6"/>
      <c r="M21" s="6"/>
      <c r="N21" s="6"/>
      <c r="O21" s="6"/>
      <c r="AI21" s="115"/>
      <c r="AJ21" s="115"/>
      <c r="AK21" s="115"/>
      <c r="AL21" s="115"/>
      <c r="AM21" s="115"/>
      <c r="AN21" s="115"/>
      <c r="AQ21" s="115"/>
      <c r="AR21" s="115"/>
      <c r="AS21" s="115"/>
      <c r="AT21" s="115"/>
      <c r="AU21" s="115"/>
      <c r="AV21" s="115"/>
      <c r="BB21" s="115"/>
      <c r="BC21" s="115"/>
      <c r="BD21" s="115"/>
      <c r="BE21" s="115"/>
      <c r="BF21" s="115"/>
      <c r="BG21" s="115"/>
      <c r="BN21" s="115"/>
      <c r="BO21" s="115"/>
      <c r="BP21" s="115"/>
      <c r="BQ21" s="115"/>
      <c r="BR21" s="115"/>
      <c r="BS21" s="115"/>
      <c r="BZ21" s="115"/>
      <c r="CA21" s="115"/>
      <c r="CB21" s="115"/>
      <c r="CC21" s="115"/>
      <c r="CD21" s="115"/>
      <c r="CE21" s="115"/>
      <c r="CK21" s="115"/>
      <c r="CL21" s="115"/>
      <c r="CM21" s="115"/>
      <c r="CN21" s="115"/>
      <c r="CO21" s="115"/>
      <c r="CP21" s="115"/>
      <c r="CV21" s="115"/>
      <c r="CW21" s="115"/>
      <c r="CX21" s="115"/>
      <c r="CY21" s="115"/>
      <c r="CZ21" s="115"/>
      <c r="DA21" s="115"/>
    </row>
    <row r="22" spans="10:105">
      <c r="K22" s="10"/>
      <c r="L22" s="10"/>
      <c r="M22" s="10"/>
      <c r="N22" s="10"/>
      <c r="O22" s="10"/>
      <c r="AI22" s="115"/>
      <c r="AJ22" s="115"/>
      <c r="AK22" s="115"/>
      <c r="AL22" s="115"/>
      <c r="AM22" s="115"/>
      <c r="AN22" s="115"/>
      <c r="AQ22" s="115"/>
      <c r="AR22" s="115"/>
      <c r="AS22" s="115"/>
      <c r="AT22" s="115"/>
      <c r="AU22" s="115"/>
      <c r="AV22" s="115"/>
      <c r="BB22" s="115"/>
      <c r="BC22" s="115"/>
      <c r="BD22" s="115"/>
      <c r="BE22" s="115"/>
      <c r="BF22" s="115"/>
      <c r="BG22" s="115"/>
      <c r="BN22" s="115"/>
      <c r="BO22" s="115"/>
      <c r="BP22" s="115"/>
      <c r="BQ22" s="115"/>
      <c r="BR22" s="115"/>
      <c r="BS22" s="115"/>
      <c r="BZ22" s="115"/>
      <c r="CA22" s="115"/>
      <c r="CB22" s="115"/>
      <c r="CC22" s="115"/>
      <c r="CD22" s="115"/>
      <c r="CE22" s="115"/>
      <c r="CK22" s="115"/>
      <c r="CL22" s="115"/>
      <c r="CM22" s="115"/>
      <c r="CN22" s="115"/>
      <c r="CO22" s="115"/>
      <c r="CP22" s="115"/>
      <c r="CV22" s="115"/>
      <c r="CW22" s="115"/>
      <c r="CX22" s="115"/>
      <c r="CY22" s="115"/>
      <c r="CZ22" s="115"/>
      <c r="DA22" s="115"/>
    </row>
    <row r="23" spans="10:105">
      <c r="K23" s="10"/>
      <c r="L23" s="10"/>
      <c r="M23" s="10"/>
      <c r="N23" s="10"/>
      <c r="O23" s="10"/>
      <c r="AI23" s="115"/>
      <c r="AJ23" s="115"/>
      <c r="AK23" s="115"/>
      <c r="AL23" s="115"/>
      <c r="AM23" s="115"/>
      <c r="AN23" s="115"/>
      <c r="AQ23" s="115"/>
      <c r="AR23" s="115"/>
      <c r="AS23" s="115"/>
      <c r="AT23" s="115"/>
      <c r="AU23" s="115"/>
      <c r="AV23" s="115"/>
      <c r="BB23" s="115"/>
      <c r="BC23" s="115"/>
      <c r="BD23" s="115"/>
      <c r="BE23" s="115"/>
      <c r="BF23" s="115"/>
      <c r="BG23" s="115"/>
      <c r="BN23" s="115"/>
      <c r="BO23" s="115"/>
      <c r="BP23" s="115"/>
      <c r="BQ23" s="115"/>
      <c r="BR23" s="115"/>
      <c r="BS23" s="115"/>
      <c r="BZ23" s="115"/>
      <c r="CA23" s="115"/>
      <c r="CB23" s="115"/>
      <c r="CC23" s="115"/>
      <c r="CD23" s="115"/>
      <c r="CE23" s="115"/>
      <c r="CK23" s="115"/>
      <c r="CL23" s="115"/>
      <c r="CM23" s="115"/>
      <c r="CN23" s="115"/>
      <c r="CO23" s="115"/>
      <c r="CP23" s="115"/>
      <c r="CV23" s="115"/>
      <c r="CW23" s="115"/>
      <c r="CX23" s="115"/>
      <c r="CY23" s="115"/>
      <c r="CZ23" s="115"/>
      <c r="DA23" s="115"/>
    </row>
    <row r="24" spans="10:105">
      <c r="K24" s="10"/>
      <c r="L24" s="10"/>
      <c r="M24" s="10"/>
      <c r="N24" s="10"/>
      <c r="O24" s="10"/>
      <c r="AI24" s="115"/>
      <c r="AJ24" s="115"/>
      <c r="AK24" s="115"/>
      <c r="AL24" s="115"/>
      <c r="AM24" s="115"/>
      <c r="AN24" s="115"/>
      <c r="AQ24" s="115"/>
      <c r="AR24" s="115"/>
      <c r="AS24" s="115"/>
      <c r="AT24" s="115"/>
      <c r="AU24" s="115"/>
      <c r="AV24" s="115"/>
      <c r="BB24" s="115"/>
      <c r="BC24" s="115"/>
      <c r="BD24" s="115"/>
      <c r="BE24" s="115"/>
      <c r="BF24" s="115"/>
      <c r="BG24" s="115"/>
      <c r="BN24" s="115"/>
      <c r="BO24" s="115"/>
      <c r="BP24" s="115"/>
      <c r="BQ24" s="115"/>
      <c r="BR24" s="115"/>
      <c r="BS24" s="115"/>
      <c r="BZ24" s="115"/>
      <c r="CA24" s="115"/>
      <c r="CB24" s="115"/>
      <c r="CC24" s="115"/>
      <c r="CD24" s="115"/>
      <c r="CE24" s="115"/>
      <c r="CK24" s="115"/>
      <c r="CL24" s="115"/>
      <c r="CM24" s="115"/>
      <c r="CN24" s="115"/>
      <c r="CO24" s="115"/>
      <c r="CP24" s="115"/>
      <c r="CV24" s="115"/>
      <c r="CW24" s="115"/>
      <c r="CX24" s="115"/>
      <c r="CY24" s="115"/>
      <c r="CZ24" s="115"/>
      <c r="DA24" s="115"/>
    </row>
    <row r="25" spans="10:105">
      <c r="K25" s="10"/>
      <c r="L25" s="10"/>
      <c r="M25" s="10"/>
      <c r="N25" s="10"/>
      <c r="O25" s="10"/>
      <c r="AI25" s="115"/>
      <c r="AJ25" s="115"/>
      <c r="AK25" s="115"/>
      <c r="AL25" s="115"/>
      <c r="AM25" s="115"/>
      <c r="AN25" s="115"/>
      <c r="AQ25" s="115"/>
      <c r="AR25" s="115"/>
      <c r="AS25" s="115"/>
      <c r="AT25" s="115"/>
      <c r="AU25" s="115"/>
      <c r="AV25" s="115"/>
      <c r="BB25" s="115"/>
      <c r="BC25" s="115"/>
      <c r="BD25" s="115"/>
      <c r="BE25" s="115"/>
      <c r="BF25" s="115"/>
      <c r="BG25" s="115"/>
      <c r="BN25" s="115"/>
      <c r="BO25" s="115"/>
      <c r="BP25" s="115"/>
      <c r="BQ25" s="115"/>
      <c r="BR25" s="115"/>
      <c r="BS25" s="115"/>
      <c r="BZ25" s="115"/>
      <c r="CA25" s="115"/>
      <c r="CB25" s="115"/>
      <c r="CC25" s="115"/>
      <c r="CD25" s="115"/>
      <c r="CE25" s="115"/>
      <c r="CK25" s="115"/>
      <c r="CL25" s="115"/>
      <c r="CM25" s="115"/>
      <c r="CN25" s="115"/>
      <c r="CO25" s="115"/>
      <c r="CP25" s="115"/>
      <c r="CV25" s="115"/>
      <c r="CW25" s="115"/>
      <c r="CX25" s="115"/>
      <c r="CY25" s="115"/>
      <c r="CZ25" s="115"/>
      <c r="DA25" s="115"/>
    </row>
    <row r="26" spans="10:105">
      <c r="K26" s="10"/>
      <c r="L26" s="10"/>
      <c r="M26" s="10"/>
      <c r="N26" s="10"/>
      <c r="O26" s="10"/>
    </row>
    <row r="27" spans="10:105">
      <c r="K27" s="10"/>
      <c r="L27" s="10"/>
      <c r="M27" s="10"/>
      <c r="N27" s="10"/>
      <c r="O27" s="10"/>
    </row>
    <row r="28" spans="10:105">
      <c r="K28" s="10"/>
      <c r="L28" s="10"/>
      <c r="M28" s="10"/>
      <c r="N28" s="10"/>
      <c r="O28" s="10"/>
    </row>
    <row r="29" spans="10:105">
      <c r="K29" s="10"/>
      <c r="L29" s="10"/>
      <c r="M29" s="10"/>
      <c r="N29" s="10"/>
      <c r="O29" s="10"/>
    </row>
    <row r="30" spans="10:105">
      <c r="K30" s="10"/>
      <c r="L30" s="10"/>
      <c r="M30" s="10"/>
      <c r="N30" s="10"/>
      <c r="O30" s="10"/>
    </row>
    <row r="31" spans="10:105">
      <c r="K31" s="10"/>
      <c r="L31" s="10"/>
      <c r="M31" s="10"/>
      <c r="N31" s="10"/>
      <c r="O31" s="10"/>
    </row>
    <row r="32" spans="10:105">
      <c r="K32" s="10"/>
      <c r="L32" s="10"/>
      <c r="M32" s="10"/>
      <c r="N32" s="10"/>
      <c r="O32" s="10"/>
    </row>
    <row r="34" spans="42:103" ht="14.5">
      <c r="CC34" s="110"/>
      <c r="CN34" s="110"/>
      <c r="CY34" s="110"/>
    </row>
    <row r="35" spans="42:103" ht="14.5">
      <c r="CC35" s="110"/>
      <c r="CN35" s="110"/>
      <c r="CY35" s="110"/>
    </row>
    <row r="45" spans="42:103" ht="15.5">
      <c r="AP45" s="116" t="s">
        <v>154</v>
      </c>
      <c r="AQ45" s="117" t="s">
        <v>164</v>
      </c>
      <c r="AR45" s="118" t="s">
        <v>155</v>
      </c>
      <c r="AS45" s="118" t="s">
        <v>156</v>
      </c>
      <c r="AT45" s="112"/>
      <c r="AU45" s="5"/>
      <c r="BA45" s="116" t="s">
        <v>154</v>
      </c>
      <c r="BB45" s="117" t="s">
        <v>170</v>
      </c>
      <c r="BC45" s="118" t="s">
        <v>155</v>
      </c>
      <c r="BD45" s="118" t="s">
        <v>156</v>
      </c>
      <c r="BE45" s="112"/>
      <c r="BM45" s="116" t="s">
        <v>154</v>
      </c>
      <c r="BN45" s="117" t="s">
        <v>205</v>
      </c>
      <c r="BO45" s="118" t="s">
        <v>155</v>
      </c>
      <c r="BP45" s="118" t="s">
        <v>156</v>
      </c>
      <c r="BQ45" s="112"/>
      <c r="BY45" s="116" t="s">
        <v>154</v>
      </c>
      <c r="BZ45" s="117" t="s">
        <v>209</v>
      </c>
      <c r="CA45" s="118" t="s">
        <v>155</v>
      </c>
      <c r="CB45" s="118" t="s">
        <v>156</v>
      </c>
      <c r="CC45" s="4" t="s">
        <v>165</v>
      </c>
      <c r="CJ45" s="116" t="s">
        <v>154</v>
      </c>
      <c r="CK45" s="117" t="s">
        <v>219</v>
      </c>
      <c r="CL45" s="118" t="s">
        <v>155</v>
      </c>
      <c r="CM45" s="118" t="s">
        <v>156</v>
      </c>
      <c r="CN45" s="4" t="s">
        <v>165</v>
      </c>
      <c r="CU45" s="116" t="s">
        <v>154</v>
      </c>
      <c r="CV45" s="117" t="s">
        <v>276</v>
      </c>
      <c r="CW45" s="118" t="s">
        <v>155</v>
      </c>
      <c r="CX45" s="118" t="s">
        <v>156</v>
      </c>
      <c r="CY45" s="4" t="s">
        <v>165</v>
      </c>
    </row>
    <row r="46" spans="42:103" ht="15.5">
      <c r="AP46" s="119" t="s">
        <v>158</v>
      </c>
      <c r="AQ46" s="120">
        <v>-3.2027466619118372E-2</v>
      </c>
      <c r="AR46" s="262">
        <v>2.4632239937538863E-2</v>
      </c>
      <c r="AS46" s="121">
        <v>-7.9700324459497818E-2</v>
      </c>
      <c r="BA46" s="158" t="s">
        <v>158</v>
      </c>
      <c r="BB46" s="159">
        <v>9.0121467016561319E-2</v>
      </c>
      <c r="BC46" s="261">
        <v>2.9607501503157902E-2</v>
      </c>
      <c r="BD46" s="160">
        <v>3.2384323950775951E-3</v>
      </c>
      <c r="BM46" s="158" t="s">
        <v>158</v>
      </c>
      <c r="BN46" s="159">
        <v>-0.10171769410254239</v>
      </c>
      <c r="BO46" s="261">
        <v>-1.737521654271475E-2</v>
      </c>
      <c r="BP46" s="160">
        <v>-9.880866758319895E-2</v>
      </c>
      <c r="BY46" s="158" t="s">
        <v>158</v>
      </c>
      <c r="BZ46" s="159">
        <v>-7.5405508446703573E-2</v>
      </c>
      <c r="CA46" s="160">
        <v>-3.1534341862147285E-2</v>
      </c>
      <c r="CB46" s="160">
        <v>-0.16676345821185012</v>
      </c>
      <c r="CJ46" s="158" t="s">
        <v>158</v>
      </c>
      <c r="CK46" s="159">
        <v>9.5912526534575493E-2</v>
      </c>
      <c r="CL46" s="160">
        <v>-2.9931093072937138E-2</v>
      </c>
      <c r="CM46" s="160">
        <v>-8.6845636288016226E-2</v>
      </c>
      <c r="CU46" s="158" t="s">
        <v>158</v>
      </c>
      <c r="CV46" s="281">
        <v>-3.8105618710491784E-2</v>
      </c>
      <c r="CW46" s="282">
        <v>-8.4455911824384469E-3</v>
      </c>
      <c r="CX46" s="282">
        <v>-0.12164194829544683</v>
      </c>
    </row>
    <row r="47" spans="42:103" ht="15.5">
      <c r="AP47" s="119" t="s">
        <v>157</v>
      </c>
      <c r="AQ47" s="120">
        <v>-7.2063841676083262E-3</v>
      </c>
      <c r="AR47" s="262">
        <v>1.740128411375778E-2</v>
      </c>
      <c r="AS47" s="121">
        <v>-3.9878674117929336E-2</v>
      </c>
      <c r="AT47" s="4" t="s">
        <v>165</v>
      </c>
      <c r="BA47" s="119" t="s">
        <v>157</v>
      </c>
      <c r="BB47" s="120">
        <v>2.1126022508866082E-2</v>
      </c>
      <c r="BC47" s="262">
        <v>5.963148305257941E-3</v>
      </c>
      <c r="BD47" s="121">
        <v>-1.9595129376102416E-2</v>
      </c>
      <c r="BE47" s="4" t="s">
        <v>165</v>
      </c>
      <c r="BM47" s="119" t="s">
        <v>157</v>
      </c>
      <c r="BN47" s="120">
        <v>-5.937346384660791E-2</v>
      </c>
      <c r="BO47" s="262">
        <v>-1.547449524483698E-2</v>
      </c>
      <c r="BP47" s="121">
        <v>-7.7805162517128656E-2</v>
      </c>
      <c r="BQ47" s="4" t="s">
        <v>165</v>
      </c>
      <c r="BY47" s="119" t="s">
        <v>157</v>
      </c>
      <c r="BZ47" s="120">
        <v>-4.7976265843018395E-2</v>
      </c>
      <c r="CA47" s="121">
        <v>-2.8527628354970875E-2</v>
      </c>
      <c r="CB47" s="121">
        <v>-0.12204862719926601</v>
      </c>
      <c r="CJ47" s="119" t="s">
        <v>157</v>
      </c>
      <c r="CK47" s="120">
        <v>4.2866950858702291E-2</v>
      </c>
      <c r="CL47" s="121">
        <v>-2.203797003025772E-2</v>
      </c>
      <c r="CM47" s="121">
        <v>-8.4413528845086794E-2</v>
      </c>
      <c r="CU47" s="119" t="s">
        <v>157</v>
      </c>
      <c r="CV47" s="283">
        <v>-2.6402562309985056E-3</v>
      </c>
      <c r="CW47" s="284">
        <v>-3.2624158679520989E-3</v>
      </c>
      <c r="CX47" s="284">
        <v>-8.6830911730571558E-2</v>
      </c>
    </row>
    <row r="48" spans="42:103" ht="15.5">
      <c r="AP48" s="119" t="s">
        <v>159</v>
      </c>
      <c r="AQ48" s="120">
        <v>6.4311422621716963E-2</v>
      </c>
      <c r="AR48" s="262">
        <v>6.0873359333854182E-2</v>
      </c>
      <c r="AS48" s="121">
        <v>1.062187162069006E-2</v>
      </c>
      <c r="BA48" s="119" t="s">
        <v>159</v>
      </c>
      <c r="BB48" s="120">
        <v>4.4792509231841304E-2</v>
      </c>
      <c r="BC48" s="262">
        <v>6.0525850286426465E-2</v>
      </c>
      <c r="BD48" s="121">
        <v>5.5890161135160765E-2</v>
      </c>
      <c r="BM48" s="119" t="s">
        <v>159</v>
      </c>
      <c r="BN48" s="120">
        <v>-1.2382117022495698E-2</v>
      </c>
      <c r="BO48" s="262">
        <v>-8.8761205645573923E-2</v>
      </c>
      <c r="BP48" s="121">
        <v>4.2816005597083207E-2</v>
      </c>
      <c r="BY48" s="119" t="s">
        <v>159</v>
      </c>
      <c r="BZ48" s="120">
        <v>-3.3903250459427214E-3</v>
      </c>
      <c r="CA48" s="121">
        <v>9.4524798902114373E-3</v>
      </c>
      <c r="CB48" s="121">
        <v>3.9280520374997518E-2</v>
      </c>
      <c r="CJ48" s="119" t="s">
        <v>159</v>
      </c>
      <c r="CK48" s="120">
        <v>9.6079005055413447E-2</v>
      </c>
      <c r="CL48" s="121">
        <v>2.6279058395444643E-2</v>
      </c>
      <c r="CM48" s="121">
        <v>0.13913355874609956</v>
      </c>
      <c r="CU48" s="119" t="s">
        <v>159</v>
      </c>
      <c r="CV48" s="283">
        <v>-4.4691081421407208E-2</v>
      </c>
      <c r="CW48" s="284">
        <v>1.4514686605472541E-2</v>
      </c>
      <c r="CX48" s="284">
        <v>8.8224448122320442E-2</v>
      </c>
    </row>
    <row r="49" spans="42:102" ht="15.5">
      <c r="AP49" s="119" t="s">
        <v>160</v>
      </c>
      <c r="AQ49" s="120">
        <v>-4.5622653490738241E-2</v>
      </c>
      <c r="AR49" s="262">
        <v>1.2769958449947142E-2</v>
      </c>
      <c r="AS49" s="121">
        <v>0.10986760238104765</v>
      </c>
      <c r="BA49" s="119" t="s">
        <v>160</v>
      </c>
      <c r="BB49" s="120">
        <v>-7.4929802675586243E-3</v>
      </c>
      <c r="BC49" s="262">
        <v>-2.1132011032019005E-3</v>
      </c>
      <c r="BD49" s="121">
        <v>0.10155138633680383</v>
      </c>
      <c r="BM49" s="119" t="s">
        <v>160</v>
      </c>
      <c r="BN49" s="120">
        <v>-1.7150423096867984E-2</v>
      </c>
      <c r="BO49" s="262">
        <v>-2.300637149559796E-2</v>
      </c>
      <c r="BP49" s="121">
        <v>8.2659313998186157E-2</v>
      </c>
      <c r="BY49" s="119" t="s">
        <v>160</v>
      </c>
      <c r="BZ49" s="120">
        <v>-3.9694721047527359E-2</v>
      </c>
      <c r="CA49" s="121">
        <v>-2.1078834896149663E-2</v>
      </c>
      <c r="CB49" s="121">
        <v>3.9683454539520824E-2</v>
      </c>
      <c r="CJ49" s="119" t="s">
        <v>160</v>
      </c>
      <c r="CK49" s="120">
        <v>0.11446184678951665</v>
      </c>
      <c r="CL49" s="121">
        <v>1.7289602402123922E-2</v>
      </c>
      <c r="CM49" s="121">
        <v>0.1586875428226191</v>
      </c>
      <c r="CU49" s="119" t="s">
        <v>160</v>
      </c>
      <c r="CV49" s="283">
        <v>-4.2390496518645127E-2</v>
      </c>
      <c r="CW49" s="284">
        <v>8.2854283664522601E-3</v>
      </c>
      <c r="CX49" s="284">
        <v>0.10957020257239924</v>
      </c>
    </row>
    <row r="50" spans="42:102" ht="15.5">
      <c r="AP50" s="122" t="s">
        <v>150</v>
      </c>
      <c r="AQ50" s="120">
        <v>3.5417815984429835E-2</v>
      </c>
      <c r="AR50" s="262">
        <v>7.2708749334152431E-2</v>
      </c>
      <c r="AS50" s="121">
        <v>1.1659111070430352</v>
      </c>
      <c r="BA50" s="161" t="s">
        <v>150</v>
      </c>
      <c r="BB50" s="120">
        <v>8.0665005817577518E-2</v>
      </c>
      <c r="BC50" s="262">
        <v>6.7043077368529172E-2</v>
      </c>
      <c r="BD50" s="121">
        <v>1.3406243390930177</v>
      </c>
      <c r="BM50" s="161" t="s">
        <v>150</v>
      </c>
      <c r="BN50" s="120">
        <v>-5.9683338219596038E-3</v>
      </c>
      <c r="BO50" s="262">
        <v>3.7420531293519486E-2</v>
      </c>
      <c r="BP50" s="121">
        <v>1.3266547116855074</v>
      </c>
      <c r="BY50" s="161" t="s">
        <v>150</v>
      </c>
      <c r="BZ50" s="120">
        <v>-0.20145054197610601</v>
      </c>
      <c r="CA50" s="121">
        <v>-4.7395335080375377E-2</v>
      </c>
      <c r="CB50" s="121">
        <v>0.85794885902520091</v>
      </c>
      <c r="CJ50" s="161" t="s">
        <v>150</v>
      </c>
      <c r="CK50" s="120">
        <v>0.30304690244628119</v>
      </c>
      <c r="CL50" s="121">
        <v>1.1445687833659512E-2</v>
      </c>
      <c r="CM50" s="121">
        <v>1.4209945056563908</v>
      </c>
      <c r="CU50" s="161" t="s">
        <v>150</v>
      </c>
      <c r="CV50" s="283">
        <v>-0.11727442310138125</v>
      </c>
      <c r="CW50" s="284">
        <v>-2.716073268334181E-2</v>
      </c>
      <c r="CX50" s="284">
        <v>1.1370737716739239</v>
      </c>
    </row>
    <row r="51" spans="42:102" ht="15.5">
      <c r="AP51" s="122" t="s">
        <v>161</v>
      </c>
      <c r="AQ51" s="120">
        <v>3.5110357300580874E-2</v>
      </c>
      <c r="AR51" s="262">
        <v>4.9572098663780283E-2</v>
      </c>
      <c r="AS51" s="121">
        <v>5.7597025625446552E-3</v>
      </c>
      <c r="BA51" s="162" t="s">
        <v>161</v>
      </c>
      <c r="BB51" s="120">
        <v>-1.8899739260948345E-2</v>
      </c>
      <c r="BC51" s="263">
        <v>1.3195027282860039E-2</v>
      </c>
      <c r="BD51" s="121">
        <v>-1.3248893575056431E-2</v>
      </c>
      <c r="BM51" s="162" t="s">
        <v>161</v>
      </c>
      <c r="BN51" s="120">
        <v>-3.3103636035398121E-2</v>
      </c>
      <c r="BO51" s="263">
        <v>-0.29244870947912638</v>
      </c>
      <c r="BP51" s="121">
        <v>-4.5913943059674112E-2</v>
      </c>
      <c r="BY51" s="162" t="s">
        <v>161</v>
      </c>
      <c r="BZ51" s="120">
        <v>6.7821600145540284E-2</v>
      </c>
      <c r="CA51" s="120">
        <v>4.3197851344989324E-3</v>
      </c>
      <c r="CB51" s="121">
        <v>1.8793699998567837E-2</v>
      </c>
      <c r="CJ51" s="162" t="s">
        <v>161</v>
      </c>
      <c r="CK51" s="120">
        <v>7.6949152860071868E-2</v>
      </c>
      <c r="CL51" s="120">
        <v>3.7306910529787407E-2</v>
      </c>
      <c r="CM51" s="121">
        <v>9.7189012152635978E-2</v>
      </c>
      <c r="CU51" s="162" t="s">
        <v>161</v>
      </c>
      <c r="CV51" s="283">
        <v>-2.6541546258553317E-2</v>
      </c>
      <c r="CW51" s="283">
        <v>3.9822355458309699E-2</v>
      </c>
      <c r="CX51" s="284">
        <v>6.8067919232210228E-2</v>
      </c>
    </row>
    <row r="52" spans="42:102" ht="15.5">
      <c r="AP52" s="116"/>
      <c r="AQ52" s="123"/>
      <c r="AR52" s="124"/>
      <c r="AS52" s="118"/>
      <c r="BA52" s="161" t="s">
        <v>200</v>
      </c>
      <c r="BB52" s="168">
        <v>4.7274226502473905E-2</v>
      </c>
      <c r="BC52" s="264">
        <v>4.7948306644483789E-2</v>
      </c>
      <c r="BD52" s="169">
        <v>0.27903315708472065</v>
      </c>
      <c r="BM52" s="161" t="s">
        <v>200</v>
      </c>
      <c r="BN52" s="168">
        <v>-1.4267291089178258E-2</v>
      </c>
      <c r="BO52" s="264">
        <v>3.4893832685647226E-2</v>
      </c>
      <c r="BP52" s="169">
        <v>0.26476586599554236</v>
      </c>
      <c r="BY52" s="161" t="s">
        <v>200</v>
      </c>
      <c r="BZ52" s="177">
        <v>4.2213370462626902E-3</v>
      </c>
      <c r="CA52" s="168">
        <v>1.2781979472757048E-2</v>
      </c>
      <c r="CB52" s="169">
        <v>0.27010486900051794</v>
      </c>
      <c r="CJ52" s="161" t="s">
        <v>200</v>
      </c>
      <c r="CK52" s="168">
        <v>1.8893433415441627E-2</v>
      </c>
      <c r="CL52" s="168">
        <v>5.0227845629622434E-3</v>
      </c>
      <c r="CM52" s="169">
        <v>0.29410151077360741</v>
      </c>
      <c r="CU52" s="161" t="s">
        <v>200</v>
      </c>
      <c r="CV52" s="177">
        <v>3.3067972693571035E-2</v>
      </c>
      <c r="CW52" s="177">
        <v>2.4042986066345216E-2</v>
      </c>
      <c r="CX52" s="285">
        <v>0.33689482419457806</v>
      </c>
    </row>
    <row r="53" spans="42:102" ht="15.5">
      <c r="BA53" s="163" t="s">
        <v>198</v>
      </c>
      <c r="BB53" s="164">
        <v>3.6025551715547832E-2</v>
      </c>
      <c r="BC53" s="265">
        <v>2.9089129636635108E-2</v>
      </c>
      <c r="BD53" s="165">
        <v>0.16057712012732139</v>
      </c>
      <c r="BM53" s="163" t="s">
        <v>198</v>
      </c>
      <c r="BN53" s="164">
        <v>1.6009418727730491E-2</v>
      </c>
      <c r="BO53" s="265">
        <v>2.989499753592232E-2</v>
      </c>
      <c r="BP53" s="165">
        <v>0.17658653885505188</v>
      </c>
      <c r="BY53" s="163" t="s">
        <v>198</v>
      </c>
      <c r="BZ53" s="178">
        <v>4.3343056828789809E-3</v>
      </c>
      <c r="CA53" s="164">
        <v>1.9044885388345562E-2</v>
      </c>
      <c r="CB53" s="165">
        <v>0.18168622457681025</v>
      </c>
      <c r="CJ53" s="163" t="s">
        <v>198</v>
      </c>
      <c r="CK53" s="164">
        <v>1.8144615070112232E-3</v>
      </c>
      <c r="CL53" s="164">
        <v>7.7510762057829653E-3</v>
      </c>
      <c r="CM53" s="165">
        <v>0.1838303487446703</v>
      </c>
      <c r="CU53" s="163" t="s">
        <v>198</v>
      </c>
      <c r="CV53" s="178">
        <v>2.3511717682738222E-2</v>
      </c>
      <c r="CW53" s="178">
        <v>1.191595811665427E-2</v>
      </c>
      <c r="CX53" s="286">
        <v>0.2123344132050147</v>
      </c>
    </row>
    <row r="54" spans="42:102">
      <c r="BO54" s="4" t="s">
        <v>221</v>
      </c>
      <c r="CV54" s="287"/>
      <c r="CW54" s="287"/>
      <c r="CX54" s="287"/>
    </row>
  </sheetData>
  <mergeCells count="11">
    <mergeCell ref="CU3:DA3"/>
    <mergeCell ref="CJ3:CP3"/>
    <mergeCell ref="B3:H3"/>
    <mergeCell ref="AH3:AN3"/>
    <mergeCell ref="R3:X3"/>
    <mergeCell ref="J3:P3"/>
    <mergeCell ref="BY3:CE3"/>
    <mergeCell ref="BM3:BS3"/>
    <mergeCell ref="BA3:BG3"/>
    <mergeCell ref="AP3:AV3"/>
    <mergeCell ref="Z3:AF3"/>
  </mergeCells>
  <conditionalFormatting sqref="AQ46:AQ52">
    <cfRule type="iconSet" priority="111">
      <iconSet iconSet="3Arrows">
        <cfvo type="percent" val="0"/>
        <cfvo type="num" val="-0.01"/>
        <cfvo type="num" val="0.01"/>
      </iconSet>
    </cfRule>
  </conditionalFormatting>
  <conditionalFormatting sqref="AR46:AR52">
    <cfRule type="iconSet" priority="110">
      <iconSet iconSet="3Arrows">
        <cfvo type="percent" val="0"/>
        <cfvo type="num" val="-0.01"/>
        <cfvo type="num" val="0.01"/>
      </iconSet>
    </cfRule>
  </conditionalFormatting>
  <conditionalFormatting sqref="AS46:AS51">
    <cfRule type="iconSet" priority="109">
      <iconSet iconSet="3Arrows">
        <cfvo type="percent" val="0"/>
        <cfvo type="num" val="-0.01"/>
        <cfvo type="num" val="0.01"/>
      </iconSet>
    </cfRule>
  </conditionalFormatting>
  <conditionalFormatting sqref="BB46:BB51">
    <cfRule type="iconSet" priority="108">
      <iconSet iconSet="3Arrows">
        <cfvo type="percent" val="0"/>
        <cfvo type="num" val="-0.01"/>
        <cfvo type="num" val="0.01"/>
      </iconSet>
    </cfRule>
  </conditionalFormatting>
  <conditionalFormatting sqref="BB52"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BB52:BB53"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BB53">
    <cfRule type="iconSet" priority="95">
      <iconSet iconSet="3Arrows">
        <cfvo type="percent" val="0"/>
        <cfvo type="percent" val="33"/>
        <cfvo type="percent" val="67"/>
      </iconSet>
    </cfRule>
  </conditionalFormatting>
  <conditionalFormatting sqref="BC46:BC51">
    <cfRule type="iconSet" priority="107">
      <iconSet iconSet="3Arrows">
        <cfvo type="percent" val="0"/>
        <cfvo type="num" val="-0.01"/>
        <cfvo type="num" val="0.01"/>
      </iconSet>
    </cfRule>
  </conditionalFormatting>
  <conditionalFormatting sqref="BC49">
    <cfRule type="iconSet" priority="91">
      <iconSet iconSet="3Arrows">
        <cfvo type="percent" val="0"/>
        <cfvo type="percent" val="33"/>
        <cfvo type="percent" val="67"/>
      </iconSet>
    </cfRule>
  </conditionalFormatting>
  <conditionalFormatting sqref="BC52:BC53">
    <cfRule type="iconSet" priority="97">
      <iconSet iconSet="3Arrows">
        <cfvo type="percent" val="0"/>
        <cfvo type="percent" val="33"/>
        <cfvo type="percent" val="67"/>
      </iconSet>
    </cfRule>
    <cfRule type="iconSet" priority="10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BC53"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BD46:BD51">
    <cfRule type="iconSet" priority="105">
      <iconSet iconSet="3Arrows">
        <cfvo type="percent" val="0"/>
        <cfvo type="num" val="-0.01"/>
        <cfvo type="num" val="0.01"/>
      </iconSet>
    </cfRule>
  </conditionalFormatting>
  <conditionalFormatting sqref="BD52">
    <cfRule type="iconSet" priority="93">
      <iconSet iconSet="3Arrows">
        <cfvo type="percent" val="0"/>
        <cfvo type="percent" val="33"/>
        <cfvo type="percent" val="67"/>
      </iconSet>
    </cfRule>
  </conditionalFormatting>
  <conditionalFormatting sqref="BD53"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BN46:BN51">
    <cfRule type="iconSet" priority="42">
      <iconSet iconSet="3Arrows">
        <cfvo type="percent" val="0"/>
        <cfvo type="num" val="-0.01"/>
        <cfvo type="num" val="0.01"/>
      </iconSet>
    </cfRule>
  </conditionalFormatting>
  <conditionalFormatting sqref="BN52">
    <cfRule type="iconSet" priority="15">
      <iconSet iconSet="3Arrows">
        <cfvo type="percent" val="0"/>
        <cfvo type="percent" val="33"/>
        <cfvo type="percent" val="67"/>
      </iconSet>
    </cfRule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BN53">
    <cfRule type="iconSet" priority="35">
      <iconSet iconSet="3Arrows">
        <cfvo type="percent" val="0"/>
        <cfvo type="percent" val="33"/>
        <cfvo type="percent" val="67"/>
      </iconSet>
    </cfRule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BO46:BO51">
    <cfRule type="iconSet" priority="41">
      <iconSet iconSet="3Arrows">
        <cfvo type="percent" val="0"/>
        <cfvo type="num" val="-0.01"/>
        <cfvo type="num" val="0.01"/>
      </iconSet>
    </cfRule>
  </conditionalFormatting>
  <conditionalFormatting sqref="BO49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BO52">
    <cfRule type="iconSet" priority="16">
      <iconSet iconSet="3Arrows">
        <cfvo type="percent" val="0"/>
        <cfvo type="percent" val="33"/>
        <cfvo type="percent" val="67"/>
      </iconSet>
    </cfRule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BO53">
    <cfRule type="iconSet" priority="34">
      <iconSet iconSet="3Arrows">
        <cfvo type="percent" val="0"/>
        <cfvo type="percent" val="33"/>
        <cfvo type="percent" val="67"/>
      </iconSet>
    </cfRule>
    <cfRule type="iconSet" priority="37">
      <iconSet iconSet="3Arrows">
        <cfvo type="percent" val="0"/>
        <cfvo type="percent" val="33"/>
        <cfvo type="percent" val="67"/>
      </iconSet>
    </cfRule>
    <cfRule type="iconSet" priority="3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BP46:BP51">
    <cfRule type="iconSet" priority="40">
      <iconSet iconSet="3Arrows">
        <cfvo type="percent" val="0"/>
        <cfvo type="num" val="-0.01"/>
        <cfvo type="num" val="0.01"/>
      </iconSet>
    </cfRule>
  </conditionalFormatting>
  <conditionalFormatting sqref="BP52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BP53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BY46:BY51">
    <cfRule type="iconSet" priority="90">
      <iconSet iconSet="3Arrows">
        <cfvo type="percent" val="0"/>
        <cfvo type="num" val="-0.01"/>
        <cfvo type="num" val="0.01"/>
      </iconSet>
    </cfRule>
  </conditionalFormatting>
  <conditionalFormatting sqref="BY52"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BY52:BY53"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BY53">
    <cfRule type="iconSet" priority="83">
      <iconSet iconSet="3Arrows">
        <cfvo type="percent" val="0"/>
        <cfvo type="percent" val="33"/>
        <cfvo type="percent" val="67"/>
      </iconSet>
    </cfRule>
  </conditionalFormatting>
  <conditionalFormatting sqref="CJ46:CJ51">
    <cfRule type="iconSet" priority="8">
      <iconSet iconSet="3Arrows">
        <cfvo type="percent" val="0"/>
        <cfvo type="num" val="-0.01"/>
        <cfvo type="num" val="0.01"/>
      </iconSet>
    </cfRule>
  </conditionalFormatting>
  <conditionalFormatting sqref="CJ52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J52:CJ5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J5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U46:CU51">
    <cfRule type="iconSet" priority="4">
      <iconSet iconSet="3Arrows">
        <cfvo type="percent" val="0"/>
        <cfvo type="num" val="-0.01"/>
        <cfvo type="num" val="0.01"/>
      </iconSet>
    </cfRule>
  </conditionalFormatting>
  <conditionalFormatting sqref="CU5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CU52:CU53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U53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4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8">
    <pageSetUpPr fitToPage="1"/>
  </sheetPr>
  <dimension ref="A1:BP103"/>
  <sheetViews>
    <sheetView zoomScale="60" zoomScaleNormal="6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4.5"/>
  <cols>
    <col min="1" max="1" width="63.7265625" customWidth="1"/>
    <col min="2" max="18" width="10.54296875" style="42" customWidth="1"/>
    <col min="19" max="34" width="10.54296875" style="34" customWidth="1"/>
    <col min="35" max="43" width="10.54296875" style="42" customWidth="1"/>
    <col min="44" max="45" width="8.7265625" style="42"/>
    <col min="46" max="46" width="8.81640625" customWidth="1"/>
    <col min="53" max="53" width="45.453125" customWidth="1"/>
  </cols>
  <sheetData>
    <row r="1" spans="1:68" ht="30">
      <c r="A1" s="40" t="s">
        <v>61</v>
      </c>
      <c r="B1" s="310" t="s">
        <v>83</v>
      </c>
      <c r="C1" s="310"/>
      <c r="D1" s="310"/>
      <c r="E1" s="310"/>
      <c r="F1" s="310"/>
      <c r="G1" s="310"/>
      <c r="H1" s="310"/>
      <c r="I1" s="310"/>
      <c r="J1" s="310"/>
      <c r="K1" s="129"/>
      <c r="L1" s="129"/>
      <c r="M1" s="129"/>
      <c r="N1" s="129"/>
      <c r="O1" s="129"/>
      <c r="P1" s="129"/>
      <c r="Q1" s="129"/>
      <c r="R1" s="129"/>
      <c r="S1" s="315" t="s">
        <v>69</v>
      </c>
      <c r="T1" s="315"/>
      <c r="U1" s="315"/>
      <c r="V1" s="315"/>
      <c r="W1" s="315"/>
      <c r="X1" s="315"/>
      <c r="Y1" s="315"/>
      <c r="Z1" s="315"/>
      <c r="AA1" s="315"/>
      <c r="AB1" s="132"/>
      <c r="AC1" s="132"/>
      <c r="AD1" s="132"/>
      <c r="AE1" s="132"/>
      <c r="AF1" s="132"/>
      <c r="AG1" s="132"/>
      <c r="AH1" s="132"/>
      <c r="AI1" s="310" t="s">
        <v>75</v>
      </c>
      <c r="AJ1" s="310"/>
      <c r="AK1" s="310"/>
      <c r="AL1" s="310"/>
      <c r="AM1" s="310"/>
      <c r="AN1" s="310"/>
      <c r="AO1" s="310"/>
      <c r="AP1" s="310"/>
      <c r="AQ1" s="310"/>
      <c r="AT1" s="42"/>
      <c r="AU1" s="42"/>
      <c r="AV1" s="42"/>
      <c r="AW1" s="42"/>
      <c r="AX1" s="42"/>
      <c r="BB1" s="310" t="s">
        <v>266</v>
      </c>
      <c r="BC1" s="310"/>
      <c r="BD1" s="310"/>
      <c r="BE1" s="310"/>
      <c r="BF1" s="310"/>
      <c r="BG1" s="310"/>
      <c r="BH1" s="310"/>
      <c r="BI1" s="310"/>
      <c r="BJ1" s="310"/>
      <c r="BK1" s="129"/>
      <c r="BL1" s="129"/>
      <c r="BM1" s="129"/>
      <c r="BN1" s="129"/>
      <c r="BO1" s="129"/>
    </row>
    <row r="2" spans="1:68">
      <c r="B2" s="166">
        <v>2008</v>
      </c>
      <c r="C2" s="166">
        <v>2009</v>
      </c>
      <c r="D2" s="166">
        <v>2010</v>
      </c>
      <c r="E2" s="166">
        <v>2011</v>
      </c>
      <c r="F2" s="166">
        <v>2012</v>
      </c>
      <c r="G2" s="166">
        <v>2013</v>
      </c>
      <c r="H2" s="166">
        <v>2014</v>
      </c>
      <c r="I2" s="166">
        <v>2015</v>
      </c>
      <c r="J2" s="166">
        <v>2016</v>
      </c>
      <c r="K2" s="166">
        <v>2017</v>
      </c>
      <c r="L2" s="166">
        <v>2018</v>
      </c>
      <c r="M2" s="166">
        <v>2019</v>
      </c>
      <c r="N2" s="166">
        <v>2020</v>
      </c>
      <c r="O2" s="166">
        <v>2021</v>
      </c>
      <c r="P2" s="166">
        <v>2022</v>
      </c>
      <c r="Q2" s="166"/>
      <c r="R2" s="166"/>
      <c r="S2" s="167">
        <v>2008</v>
      </c>
      <c r="T2" s="167">
        <v>2009</v>
      </c>
      <c r="U2" s="167">
        <v>2010</v>
      </c>
      <c r="V2" s="167">
        <v>2011</v>
      </c>
      <c r="W2" s="167">
        <v>2012</v>
      </c>
      <c r="X2" s="167">
        <v>2013</v>
      </c>
      <c r="Y2" s="167">
        <v>2014</v>
      </c>
      <c r="Z2" s="167">
        <v>2015</v>
      </c>
      <c r="AA2" s="167">
        <v>2016</v>
      </c>
      <c r="AB2" s="167">
        <v>2017</v>
      </c>
      <c r="AC2" s="167">
        <v>2018</v>
      </c>
      <c r="AD2" s="167">
        <v>2019</v>
      </c>
      <c r="AE2" s="167">
        <v>2020</v>
      </c>
      <c r="AF2" s="167">
        <v>2021</v>
      </c>
      <c r="AG2" s="167">
        <v>2022</v>
      </c>
      <c r="AH2" s="43"/>
      <c r="AI2" s="166">
        <v>2008</v>
      </c>
      <c r="AJ2" s="166">
        <v>2009</v>
      </c>
      <c r="AK2" s="166">
        <v>2010</v>
      </c>
      <c r="AL2" s="166">
        <v>2011</v>
      </c>
      <c r="AM2" s="166">
        <v>2012</v>
      </c>
      <c r="AN2" s="166">
        <v>2013</v>
      </c>
      <c r="AO2" s="166">
        <v>2014</v>
      </c>
      <c r="AP2" s="166">
        <v>2015</v>
      </c>
      <c r="AQ2" s="166">
        <v>2016</v>
      </c>
      <c r="AR2" s="166">
        <v>2017</v>
      </c>
      <c r="AS2" s="166">
        <v>2018</v>
      </c>
      <c r="AT2" s="166">
        <v>2019</v>
      </c>
      <c r="AU2" s="166">
        <v>2020</v>
      </c>
      <c r="AV2" s="166">
        <v>2021</v>
      </c>
      <c r="AW2" s="166">
        <v>2022</v>
      </c>
      <c r="AX2" s="166"/>
      <c r="BB2" s="166">
        <v>2008</v>
      </c>
      <c r="BC2" s="166">
        <v>2009</v>
      </c>
      <c r="BD2" s="166">
        <v>2010</v>
      </c>
      <c r="BE2" s="166">
        <v>2011</v>
      </c>
      <c r="BF2" s="166">
        <v>2012</v>
      </c>
      <c r="BG2" s="166">
        <v>2013</v>
      </c>
      <c r="BH2" s="166">
        <v>2014</v>
      </c>
      <c r="BI2" s="166">
        <v>2015</v>
      </c>
      <c r="BJ2" s="166">
        <v>2016</v>
      </c>
      <c r="BK2" s="166">
        <v>2017</v>
      </c>
      <c r="BL2" s="166">
        <v>2018</v>
      </c>
      <c r="BM2" s="166">
        <v>2019</v>
      </c>
      <c r="BN2" s="166">
        <v>2020</v>
      </c>
      <c r="BO2" s="166">
        <v>2021</v>
      </c>
      <c r="BP2" s="166">
        <v>2022</v>
      </c>
    </row>
    <row r="3" spans="1:68" s="75" customFormat="1" ht="16.5" customHeight="1">
      <c r="A3" s="74" t="s">
        <v>64</v>
      </c>
      <c r="B3" s="311" t="s">
        <v>177</v>
      </c>
      <c r="C3" s="311"/>
      <c r="D3" s="311"/>
      <c r="E3" s="311"/>
      <c r="F3" s="311"/>
      <c r="G3" s="311"/>
      <c r="H3" s="311"/>
      <c r="I3" s="311"/>
      <c r="J3" s="311"/>
      <c r="K3" s="134"/>
      <c r="L3" s="134"/>
      <c r="M3" s="134"/>
      <c r="N3" s="134"/>
      <c r="O3" s="134"/>
      <c r="P3" s="134"/>
      <c r="Q3" s="134"/>
      <c r="R3" s="134"/>
      <c r="S3" s="316" t="s">
        <v>102</v>
      </c>
      <c r="T3" s="316"/>
      <c r="U3" s="316"/>
      <c r="V3" s="316"/>
      <c r="W3" s="316"/>
      <c r="X3" s="316"/>
      <c r="Y3" s="316"/>
      <c r="Z3" s="316"/>
      <c r="AA3" s="316"/>
      <c r="AB3" s="133"/>
      <c r="AC3" s="133"/>
      <c r="AD3" s="133"/>
      <c r="AE3" s="133"/>
      <c r="AF3" s="133"/>
      <c r="AG3" s="133"/>
      <c r="AH3" s="133"/>
      <c r="AI3" s="311" t="s">
        <v>77</v>
      </c>
      <c r="AJ3" s="311"/>
      <c r="AK3" s="311"/>
      <c r="AL3" s="311"/>
      <c r="AM3" s="311"/>
      <c r="AN3" s="311"/>
      <c r="AO3" s="311"/>
      <c r="AP3" s="311"/>
      <c r="AQ3" s="311"/>
      <c r="AR3" s="149"/>
      <c r="AS3" s="149"/>
      <c r="AT3" s="149"/>
      <c r="AU3" s="149"/>
      <c r="AV3" s="149"/>
      <c r="AW3" s="149"/>
      <c r="AX3" s="149"/>
      <c r="BA3" s="253" t="s">
        <v>248</v>
      </c>
      <c r="BB3" s="311" t="s">
        <v>224</v>
      </c>
      <c r="BC3" s="311"/>
      <c r="BD3" s="311"/>
      <c r="BE3" s="311"/>
      <c r="BF3" s="311"/>
      <c r="BG3" s="311"/>
      <c r="BH3" s="311"/>
      <c r="BI3" s="311"/>
      <c r="BJ3" s="311"/>
      <c r="BK3" s="134"/>
      <c r="BL3" s="134"/>
      <c r="BM3" s="134"/>
      <c r="BN3" s="134"/>
      <c r="BO3" s="134"/>
    </row>
    <row r="4" spans="1:68" s="2" customFormat="1">
      <c r="A4" s="69" t="s">
        <v>19</v>
      </c>
      <c r="B4" s="62">
        <v>12.590842214495312</v>
      </c>
      <c r="C4" s="61">
        <v>12.470022909071025</v>
      </c>
      <c r="D4" s="61">
        <v>14.560987374356397</v>
      </c>
      <c r="E4" s="61">
        <v>12.598032255217523</v>
      </c>
      <c r="F4" s="61">
        <v>12.247740282767223</v>
      </c>
      <c r="G4" s="61">
        <v>12.105204195820777</v>
      </c>
      <c r="H4" s="61">
        <v>11.396759893474693</v>
      </c>
      <c r="I4" s="61">
        <v>12.065119399964988</v>
      </c>
      <c r="J4" s="61">
        <v>12.593238036911307</v>
      </c>
      <c r="K4" s="61">
        <v>11.869719318562202</v>
      </c>
      <c r="L4" s="61">
        <v>12.066266888190254</v>
      </c>
      <c r="M4" s="61">
        <v>11.036332967659757</v>
      </c>
      <c r="N4" s="61">
        <v>10.511112258429034</v>
      </c>
      <c r="O4" s="62">
        <v>11.606640497125552</v>
      </c>
      <c r="P4" s="62">
        <v>10.827838931018574</v>
      </c>
      <c r="Q4" s="61"/>
      <c r="R4" s="61"/>
      <c r="S4" s="70">
        <v>33.558543421141813</v>
      </c>
      <c r="T4" s="70">
        <v>33.367410471126618</v>
      </c>
      <c r="U4" s="70">
        <v>35.553363581611222</v>
      </c>
      <c r="V4" s="70">
        <v>33.637116289481881</v>
      </c>
      <c r="W4" s="70">
        <v>32.73813875067755</v>
      </c>
      <c r="X4" s="70">
        <v>32.125670876838093</v>
      </c>
      <c r="Y4" s="70">
        <v>31.99378400978091</v>
      </c>
      <c r="Z4" s="70">
        <v>32.736799630364395</v>
      </c>
      <c r="AA4" s="70">
        <v>33.416604808983884</v>
      </c>
      <c r="AB4" s="70">
        <v>32.155434381690583</v>
      </c>
      <c r="AC4" s="70">
        <v>31.809443033300099</v>
      </c>
      <c r="AD4" s="70">
        <v>29.838151941008586</v>
      </c>
      <c r="AE4" s="70">
        <v>27.896928753111986</v>
      </c>
      <c r="AF4" s="292">
        <v>29.342733263380111</v>
      </c>
      <c r="AG4" s="292">
        <v>27.871009141411012</v>
      </c>
      <c r="AH4" s="179"/>
      <c r="AI4" s="62">
        <v>19.050739699194118</v>
      </c>
      <c r="AJ4" s="62">
        <v>18.208414301986046</v>
      </c>
      <c r="AK4" s="62">
        <v>18.497328842665123</v>
      </c>
      <c r="AL4" s="62">
        <v>19.181803360686008</v>
      </c>
      <c r="AM4" s="62">
        <v>17.253258198984991</v>
      </c>
      <c r="AN4" s="62">
        <v>17.233234381421706</v>
      </c>
      <c r="AO4" s="62">
        <v>16.539966598290668</v>
      </c>
      <c r="AP4" s="62">
        <v>17.022249767442041</v>
      </c>
      <c r="AQ4" s="62">
        <v>18.201474803111786</v>
      </c>
      <c r="AR4" s="62">
        <v>18.693711526617662</v>
      </c>
      <c r="AS4" s="62">
        <v>17.107339666443465</v>
      </c>
      <c r="AT4" s="62">
        <v>16.549155540685497</v>
      </c>
      <c r="AU4" s="62">
        <v>16.201459524515684</v>
      </c>
      <c r="AV4" s="62">
        <v>18.13825733288629</v>
      </c>
      <c r="AW4" s="62">
        <v>17.241306015277807</v>
      </c>
      <c r="AX4" s="295"/>
      <c r="AY4" s="296"/>
      <c r="BA4" s="252" t="s">
        <v>260</v>
      </c>
      <c r="BB4" s="61">
        <v>100</v>
      </c>
      <c r="BC4" s="61">
        <v>99.040419192250752</v>
      </c>
      <c r="BD4" s="61">
        <v>115.64744539164298</v>
      </c>
      <c r="BE4" s="61">
        <v>100.05710531988031</v>
      </c>
      <c r="BF4" s="61">
        <v>97.274988234440031</v>
      </c>
      <c r="BG4" s="61">
        <v>96.142926657317332</v>
      </c>
      <c r="BH4" s="61">
        <v>90.516263323148294</v>
      </c>
      <c r="BI4" s="61">
        <v>95.824561966751659</v>
      </c>
      <c r="BJ4" s="61">
        <v>100.01902829354208</v>
      </c>
      <c r="BK4" s="61">
        <v>94.272639719820233</v>
      </c>
      <c r="BL4" s="61">
        <v>95.833675640052604</v>
      </c>
      <c r="BM4" s="61">
        <v>87.653651595713626</v>
      </c>
      <c r="BN4" s="61">
        <v>83.482201423571382</v>
      </c>
      <c r="BO4" s="61">
        <v>92.183193938871781</v>
      </c>
      <c r="BP4" s="61">
        <v>85.997733484047117</v>
      </c>
    </row>
    <row r="5" spans="1:68" s="2" customFormat="1">
      <c r="A5" s="71" t="s">
        <v>20</v>
      </c>
      <c r="B5" s="153">
        <v>7.5939104987170598</v>
      </c>
      <c r="C5" s="153">
        <v>5.6672147055190978</v>
      </c>
      <c r="D5" s="153">
        <v>6.8905953806555873</v>
      </c>
      <c r="E5" s="153">
        <v>7.7958889547935071</v>
      </c>
      <c r="F5" s="153">
        <v>7.2380822005045919</v>
      </c>
      <c r="G5" s="153">
        <v>6.9644579614723661</v>
      </c>
      <c r="H5" s="153">
        <v>6.6726657103221809</v>
      </c>
      <c r="I5" s="153">
        <v>6.9879584596919599</v>
      </c>
      <c r="J5" s="153">
        <v>7.324875273553964</v>
      </c>
      <c r="K5" s="153">
        <v>7.3869340372269168</v>
      </c>
      <c r="L5" s="153">
        <v>8.1838527820952152</v>
      </c>
      <c r="M5" s="153">
        <v>7.1539912244637431</v>
      </c>
      <c r="N5" s="153">
        <v>6.3075612891770199</v>
      </c>
      <c r="O5" s="153">
        <v>6.8251545233916291</v>
      </c>
      <c r="P5" s="153">
        <v>6.901601136296839</v>
      </c>
      <c r="Q5" s="295"/>
      <c r="R5" s="61"/>
      <c r="S5" s="70">
        <v>21.847639808679681</v>
      </c>
      <c r="T5" s="70">
        <v>15.961952934442451</v>
      </c>
      <c r="U5" s="70">
        <v>18.778375982354884</v>
      </c>
      <c r="V5" s="70">
        <v>21.742602146910471</v>
      </c>
      <c r="W5" s="70">
        <v>20.328170788508618</v>
      </c>
      <c r="X5" s="70">
        <v>19.700084956476534</v>
      </c>
      <c r="Y5" s="70">
        <v>18.864305943529047</v>
      </c>
      <c r="Z5" s="70">
        <v>20.611968224973516</v>
      </c>
      <c r="AA5" s="70">
        <v>19.943206853850551</v>
      </c>
      <c r="AB5" s="70">
        <v>21.515505652313248</v>
      </c>
      <c r="AC5" s="70">
        <v>22.51104886789701</v>
      </c>
      <c r="AD5" s="70">
        <v>21.257144198162841</v>
      </c>
      <c r="AE5" s="70">
        <v>20.747005875158798</v>
      </c>
      <c r="AF5" s="292">
        <v>21.386418520174679</v>
      </c>
      <c r="AG5" s="292">
        <v>22.724204683053983</v>
      </c>
      <c r="AH5" s="179"/>
      <c r="AI5" s="62">
        <v>14.952977855487543</v>
      </c>
      <c r="AJ5" s="62">
        <v>10.183709491524059</v>
      </c>
      <c r="AK5" s="62">
        <v>12.21125648203062</v>
      </c>
      <c r="AL5" s="62">
        <v>14.136049434520721</v>
      </c>
      <c r="AM5" s="62">
        <v>12.764067335369255</v>
      </c>
      <c r="AN5" s="62">
        <v>12.896980101021846</v>
      </c>
      <c r="AO5" s="62">
        <v>13.069458012080243</v>
      </c>
      <c r="AP5" s="62">
        <v>13.826162813162094</v>
      </c>
      <c r="AQ5" s="62">
        <v>14.877293569995919</v>
      </c>
      <c r="AR5" s="62">
        <v>16.650746220858046</v>
      </c>
      <c r="AS5" s="62">
        <v>18.796851141563842</v>
      </c>
      <c r="AT5" s="62">
        <v>18.910465375139047</v>
      </c>
      <c r="AU5" s="62">
        <v>19.137941750398305</v>
      </c>
      <c r="AV5" s="62">
        <v>20.596518455775449</v>
      </c>
      <c r="AW5" s="62">
        <v>19.762370754772896</v>
      </c>
      <c r="AX5" s="295"/>
      <c r="AY5" s="296"/>
      <c r="BA5" s="252" t="s">
        <v>261</v>
      </c>
      <c r="BB5" s="61">
        <v>100</v>
      </c>
      <c r="BC5" s="61">
        <v>74.628410572873307</v>
      </c>
      <c r="BD5" s="61">
        <v>90.738432877497132</v>
      </c>
      <c r="BE5" s="61">
        <v>102.65974238319731</v>
      </c>
      <c r="BF5" s="61">
        <v>95.314294285235746</v>
      </c>
      <c r="BG5" s="61">
        <v>91.711088281182199</v>
      </c>
      <c r="BH5" s="61">
        <v>87.868637791418308</v>
      </c>
      <c r="BI5" s="61">
        <v>92.020553321935111</v>
      </c>
      <c r="BJ5" s="61">
        <v>96.457224177075204</v>
      </c>
      <c r="BK5" s="61">
        <v>97.274441652622713</v>
      </c>
      <c r="BL5" s="61">
        <v>107.76862307605313</v>
      </c>
      <c r="BM5" s="61">
        <v>94.20694681182195</v>
      </c>
      <c r="BN5" s="61">
        <v>83.06077995313008</v>
      </c>
      <c r="BO5" s="61">
        <v>89.876678485277026</v>
      </c>
      <c r="BP5" s="61">
        <v>90.883361575868165</v>
      </c>
    </row>
    <row r="6" spans="1:68" s="3" customFormat="1">
      <c r="A6" s="72" t="s">
        <v>65</v>
      </c>
      <c r="B6" s="64">
        <v>20.184752713212372</v>
      </c>
      <c r="C6" s="64">
        <v>18.137237614590124</v>
      </c>
      <c r="D6" s="64">
        <v>21.451582755011984</v>
      </c>
      <c r="E6" s="64">
        <v>20.39392121001103</v>
      </c>
      <c r="F6" s="64">
        <v>19.485822483271814</v>
      </c>
      <c r="G6" s="64">
        <v>19.069662157293145</v>
      </c>
      <c r="H6" s="64">
        <v>18.069425603796873</v>
      </c>
      <c r="I6" s="64">
        <v>19.053077859656948</v>
      </c>
      <c r="J6" s="64">
        <v>19.918113310465273</v>
      </c>
      <c r="K6" s="64">
        <v>19.256653355789119</v>
      </c>
      <c r="L6" s="64">
        <v>20.250119670285471</v>
      </c>
      <c r="M6" s="64">
        <v>18.190324192123498</v>
      </c>
      <c r="N6" s="64">
        <v>16.818673547606053</v>
      </c>
      <c r="O6" s="65">
        <v>18.431795020517182</v>
      </c>
      <c r="P6" s="65">
        <v>17.729440067315412</v>
      </c>
      <c r="Q6" s="275"/>
      <c r="R6" s="275"/>
      <c r="S6" s="73">
        <v>55.406183229821494</v>
      </c>
      <c r="T6" s="73">
        <v>49.329363405569069</v>
      </c>
      <c r="U6" s="73">
        <v>54.33173956396611</v>
      </c>
      <c r="V6" s="73">
        <v>55.379718436392352</v>
      </c>
      <c r="W6" s="73">
        <v>53.066309539186165</v>
      </c>
      <c r="X6" s="73">
        <v>51.825755833314631</v>
      </c>
      <c r="Y6" s="73">
        <v>50.858089953309957</v>
      </c>
      <c r="Z6" s="73">
        <v>53.348767855337911</v>
      </c>
      <c r="AA6" s="73">
        <v>53.359811662834431</v>
      </c>
      <c r="AB6" s="73">
        <v>53.670940034003834</v>
      </c>
      <c r="AC6" s="73">
        <v>54.320491901197109</v>
      </c>
      <c r="AD6" s="73">
        <v>51.095296139171424</v>
      </c>
      <c r="AE6" s="73">
        <v>48.643934628270785</v>
      </c>
      <c r="AF6" s="293">
        <v>50.729151783554791</v>
      </c>
      <c r="AG6" s="293">
        <v>50.595213824464992</v>
      </c>
      <c r="AH6" s="179"/>
      <c r="AI6" s="65">
        <v>34.003717554681657</v>
      </c>
      <c r="AJ6" s="65">
        <v>28.392123793510105</v>
      </c>
      <c r="AK6" s="65">
        <v>30.708585324695743</v>
      </c>
      <c r="AL6" s="65">
        <v>33.317852795206733</v>
      </c>
      <c r="AM6" s="65">
        <v>30.017325534354246</v>
      </c>
      <c r="AN6" s="65">
        <v>30.130214482443552</v>
      </c>
      <c r="AO6" s="65">
        <v>29.609424610370912</v>
      </c>
      <c r="AP6" s="65">
        <v>30.848412580604133</v>
      </c>
      <c r="AQ6" s="65">
        <v>33.078768373107707</v>
      </c>
      <c r="AR6" s="65">
        <v>35.344457747475708</v>
      </c>
      <c r="AS6" s="65">
        <v>35.904190808007307</v>
      </c>
      <c r="AT6" s="65">
        <v>35.459620915824544</v>
      </c>
      <c r="AU6" s="65">
        <v>35.339401274913989</v>
      </c>
      <c r="AV6" s="65">
        <v>38.734775788661736</v>
      </c>
      <c r="AW6" s="65">
        <v>37.003676770050703</v>
      </c>
      <c r="AX6" s="295"/>
      <c r="BA6" s="254" t="s">
        <v>65</v>
      </c>
      <c r="BB6" s="61">
        <v>100</v>
      </c>
      <c r="BC6" s="61">
        <v>89.856129883216241</v>
      </c>
      <c r="BD6" s="61">
        <v>106.27617320756364</v>
      </c>
      <c r="BE6" s="61">
        <v>101.03626980112439</v>
      </c>
      <c r="BF6" s="61">
        <v>96.537335681684837</v>
      </c>
      <c r="BG6" s="61">
        <v>94.475579801434378</v>
      </c>
      <c r="BH6" s="61">
        <v>89.520173274003668</v>
      </c>
      <c r="BI6" s="61">
        <v>94.393417300501966</v>
      </c>
      <c r="BJ6" s="61">
        <v>98.679005848941799</v>
      </c>
      <c r="BK6" s="61">
        <v>95.401978064285402</v>
      </c>
      <c r="BL6" s="61">
        <v>100.32384323950777</v>
      </c>
      <c r="BM6" s="61">
        <v>90.119133241680103</v>
      </c>
      <c r="BN6" s="61">
        <v>83.323654178814991</v>
      </c>
      <c r="BO6" s="61">
        <v>91.315436371198373</v>
      </c>
      <c r="BP6" s="61">
        <v>87.835805170455316</v>
      </c>
    </row>
    <row r="7" spans="1:68" s="2" customFormat="1">
      <c r="A7" s="69"/>
      <c r="B7" s="61"/>
      <c r="C7" s="61"/>
      <c r="D7" s="61"/>
      <c r="E7" s="61"/>
      <c r="F7" s="61"/>
      <c r="G7" s="61"/>
      <c r="H7" s="66"/>
      <c r="I7" s="66"/>
      <c r="J7" s="63"/>
      <c r="K7" s="63"/>
      <c r="L7" s="63"/>
      <c r="M7" s="63"/>
      <c r="N7" s="63"/>
      <c r="O7" s="63"/>
      <c r="P7" s="63"/>
      <c r="Q7" s="63"/>
      <c r="R7" s="63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61"/>
      <c r="AJ7" s="61"/>
      <c r="AK7" s="61"/>
      <c r="AL7" s="61"/>
      <c r="AM7" s="61"/>
      <c r="AN7" s="61"/>
      <c r="AO7" s="61"/>
      <c r="AP7" s="61"/>
      <c r="AQ7" s="61"/>
      <c r="AR7" s="151"/>
      <c r="AS7" s="151"/>
      <c r="AT7" s="151"/>
      <c r="AU7" s="151"/>
      <c r="AV7" s="151"/>
      <c r="AW7" s="151"/>
      <c r="AX7" s="151"/>
      <c r="BA7" s="252"/>
      <c r="BB7" s="61"/>
      <c r="BC7" s="61"/>
      <c r="BD7" s="61"/>
      <c r="BE7" s="61"/>
      <c r="BF7" s="63"/>
      <c r="BG7" s="63"/>
      <c r="BH7" s="63"/>
      <c r="BI7" s="63"/>
      <c r="BJ7" s="63"/>
      <c r="BK7" s="63"/>
      <c r="BL7" s="63"/>
      <c r="BM7" s="63"/>
      <c r="BN7" s="63"/>
      <c r="BO7" s="63"/>
    </row>
    <row r="8" spans="1:68" ht="16.5" customHeight="1">
      <c r="A8" s="68" t="s">
        <v>64</v>
      </c>
      <c r="B8" s="309" t="s">
        <v>178</v>
      </c>
      <c r="C8" s="309"/>
      <c r="D8" s="309"/>
      <c r="E8" s="309"/>
      <c r="F8" s="309"/>
      <c r="G8" s="309"/>
      <c r="H8" s="309"/>
      <c r="I8" s="309"/>
      <c r="S8" s="312" t="s">
        <v>102</v>
      </c>
      <c r="T8" s="312"/>
      <c r="U8" s="312"/>
      <c r="V8" s="312"/>
      <c r="W8" s="312"/>
      <c r="X8" s="312"/>
      <c r="Y8" s="312"/>
      <c r="Z8" s="312"/>
      <c r="AA8" s="312"/>
      <c r="AB8" s="130"/>
      <c r="AC8" s="130"/>
      <c r="AD8" s="130"/>
      <c r="AE8" s="130"/>
      <c r="AF8" s="130"/>
      <c r="AG8" s="130"/>
      <c r="AH8" s="130"/>
      <c r="AI8" s="309" t="s">
        <v>77</v>
      </c>
      <c r="AJ8" s="309"/>
      <c r="AK8" s="309"/>
      <c r="AL8" s="309"/>
      <c r="AM8" s="309"/>
      <c r="AN8" s="309"/>
      <c r="AO8" s="309"/>
      <c r="AP8" s="309"/>
      <c r="AQ8" s="309"/>
      <c r="AT8" s="42"/>
      <c r="AU8" s="42"/>
      <c r="AV8" s="42"/>
      <c r="AW8" s="42"/>
      <c r="AX8" s="42"/>
      <c r="BA8" s="253" t="s">
        <v>248</v>
      </c>
      <c r="BB8" s="311" t="s">
        <v>224</v>
      </c>
      <c r="BC8" s="311"/>
      <c r="BD8" s="311"/>
      <c r="BE8" s="311"/>
      <c r="BF8" s="311"/>
      <c r="BG8" s="311"/>
      <c r="BH8" s="311"/>
      <c r="BI8" s="311"/>
      <c r="BJ8" s="311"/>
      <c r="BK8" s="42"/>
      <c r="BL8" s="42"/>
      <c r="BM8" s="42"/>
      <c r="BN8" s="42"/>
      <c r="BO8" s="42"/>
    </row>
    <row r="9" spans="1:68">
      <c r="A9" s="180" t="s">
        <v>125</v>
      </c>
      <c r="B9" s="61">
        <v>6.1096984834225125</v>
      </c>
      <c r="C9" s="61">
        <v>6.2314406179990431</v>
      </c>
      <c r="D9" s="61">
        <v>7.9169126264214711</v>
      </c>
      <c r="E9" s="61">
        <v>6.1945256689627248</v>
      </c>
      <c r="F9" s="61">
        <v>6.062526854126693</v>
      </c>
      <c r="G9" s="61">
        <v>6.1239858027375487</v>
      </c>
      <c r="H9" s="61">
        <v>5.5202257275306232</v>
      </c>
      <c r="I9" s="61">
        <v>5.4358008676423353</v>
      </c>
      <c r="J9" s="61">
        <v>5.5911058102465336</v>
      </c>
      <c r="K9" s="61">
        <v>5.1150796622661705</v>
      </c>
      <c r="L9" s="61">
        <v>5.2163368602546907</v>
      </c>
      <c r="M9" s="61">
        <v>4.7220918391619566</v>
      </c>
      <c r="N9" s="61">
        <v>4.4895825619546184</v>
      </c>
      <c r="O9" s="61">
        <v>5.1437674951661077</v>
      </c>
      <c r="P9" s="61">
        <v>4.9262924844284095</v>
      </c>
      <c r="Q9" s="289"/>
      <c r="R9" s="289"/>
      <c r="S9" s="70">
        <v>12.266587466755041</v>
      </c>
      <c r="T9" s="70">
        <v>13.478344411387749</v>
      </c>
      <c r="U9" s="70">
        <v>15.078545714399848</v>
      </c>
      <c r="V9" s="70">
        <v>13.360036968712288</v>
      </c>
      <c r="W9" s="70">
        <v>13.634054895444944</v>
      </c>
      <c r="X9" s="70">
        <v>13.397460215832535</v>
      </c>
      <c r="Y9" s="70">
        <v>12.956116730465352</v>
      </c>
      <c r="Z9" s="70">
        <v>12.827422729585269</v>
      </c>
      <c r="AA9" s="70">
        <v>13.174675284706435</v>
      </c>
      <c r="AB9" s="70">
        <v>12.692596745905986</v>
      </c>
      <c r="AC9" s="70">
        <v>12.529217748853803</v>
      </c>
      <c r="AD9" s="70">
        <v>12.507473949277053</v>
      </c>
      <c r="AE9" s="70">
        <v>11.81266488539298</v>
      </c>
      <c r="AF9" s="70">
        <v>13.543778927905835</v>
      </c>
      <c r="AG9" s="70">
        <v>13.143078022861063</v>
      </c>
      <c r="AH9" s="179"/>
      <c r="AI9" s="62">
        <v>10.699312447254853</v>
      </c>
      <c r="AJ9" s="62">
        <v>11.137844798767766</v>
      </c>
      <c r="AK9" s="62">
        <v>10.886842378098006</v>
      </c>
      <c r="AL9" s="62">
        <v>10.351239971935525</v>
      </c>
      <c r="AM9" s="62">
        <v>9.713383137214441</v>
      </c>
      <c r="AN9" s="62">
        <v>9.3380889716829287</v>
      </c>
      <c r="AO9" s="62">
        <v>8.3148514129109792</v>
      </c>
      <c r="AP9" s="62">
        <v>7.9769335522280223</v>
      </c>
      <c r="AQ9" s="62">
        <v>7.9217176387623667</v>
      </c>
      <c r="AR9" s="62">
        <v>7.7040530614821501</v>
      </c>
      <c r="AS9" s="62">
        <v>6.6843256811510159</v>
      </c>
      <c r="AT9" s="62">
        <v>6.5744228802943816</v>
      </c>
      <c r="AU9" s="62">
        <v>6.1981998235797029</v>
      </c>
      <c r="AV9" s="62">
        <v>6.5251174649376811</v>
      </c>
      <c r="AW9" s="62">
        <v>6.1839136999240054</v>
      </c>
      <c r="AX9" s="62"/>
      <c r="AY9" s="3"/>
      <c r="BA9" s="252" t="s">
        <v>262</v>
      </c>
      <c r="BB9" s="61">
        <v>100</v>
      </c>
      <c r="BC9" s="61">
        <v>101.99260462536498</v>
      </c>
      <c r="BD9" s="61">
        <v>129.5794325677852</v>
      </c>
      <c r="BE9" s="61">
        <v>101.38840215716658</v>
      </c>
      <c r="BF9" s="61">
        <v>99.227922140121791</v>
      </c>
      <c r="BG9" s="61">
        <v>100.23384655321048</v>
      </c>
      <c r="BH9" s="61">
        <v>90.35185193686219</v>
      </c>
      <c r="BI9" s="61">
        <v>88.970034812541599</v>
      </c>
      <c r="BJ9" s="61">
        <v>91.511976006948942</v>
      </c>
      <c r="BK9" s="61">
        <v>83.720656201692307</v>
      </c>
      <c r="BL9" s="61">
        <v>85.377975270108891</v>
      </c>
      <c r="BM9" s="61">
        <v>77.288459520129209</v>
      </c>
      <c r="BN9" s="61">
        <v>73.482882570002985</v>
      </c>
      <c r="BO9" s="61">
        <v>84.190202006248398</v>
      </c>
      <c r="BP9" s="61">
        <v>80.630697206989083</v>
      </c>
    </row>
    <row r="10" spans="1:68">
      <c r="A10" s="204" t="s">
        <v>222</v>
      </c>
      <c r="B10" s="61">
        <v>5.4418641051435266</v>
      </c>
      <c r="C10" s="61">
        <v>5.1825390259107653</v>
      </c>
      <c r="D10" s="61">
        <v>5.9399682984011886</v>
      </c>
      <c r="E10" s="61">
        <v>5.9989634740656852</v>
      </c>
      <c r="F10" s="61">
        <v>5.496373944139668</v>
      </c>
      <c r="G10" s="61">
        <v>5.1636005353251537</v>
      </c>
      <c r="H10" s="61">
        <v>4.8067217726717688</v>
      </c>
      <c r="I10" s="61">
        <v>4.8982063101672004</v>
      </c>
      <c r="J10" s="61">
        <v>4.8461602001049631</v>
      </c>
      <c r="K10" s="61">
        <v>4.7128921288193872</v>
      </c>
      <c r="L10" s="61">
        <v>4.9727655021889188</v>
      </c>
      <c r="M10" s="61">
        <v>4.4966870616687711</v>
      </c>
      <c r="N10" s="61">
        <v>4.1811828949526362</v>
      </c>
      <c r="O10" s="61">
        <v>4.4235066574990949</v>
      </c>
      <c r="P10" s="61">
        <v>4.2773463402172203</v>
      </c>
      <c r="Q10" s="289"/>
      <c r="R10" s="289"/>
      <c r="S10" s="70">
        <v>14.262741246681891</v>
      </c>
      <c r="T10" s="70">
        <v>13.143356201645144</v>
      </c>
      <c r="U10" s="70">
        <v>14.776887866865877</v>
      </c>
      <c r="V10" s="70">
        <v>15.612977546597095</v>
      </c>
      <c r="W10" s="70">
        <v>14.249989065473667</v>
      </c>
      <c r="X10" s="70">
        <v>13.543291979817702</v>
      </c>
      <c r="Y10" s="70">
        <v>12.788224176521384</v>
      </c>
      <c r="Z10" s="70">
        <v>13.238494579681397</v>
      </c>
      <c r="AA10" s="70">
        <v>12.483981603144862</v>
      </c>
      <c r="AB10" s="70">
        <v>12.47882707606731</v>
      </c>
      <c r="AC10" s="70">
        <v>12.772901680961361</v>
      </c>
      <c r="AD10" s="70">
        <v>12.011147530504413</v>
      </c>
      <c r="AE10" s="70">
        <v>11.571236007239701</v>
      </c>
      <c r="AF10" s="70">
        <v>11.55733672990233</v>
      </c>
      <c r="AG10" s="70">
        <v>11.676703645675294</v>
      </c>
      <c r="AH10" s="179"/>
      <c r="AI10" s="62">
        <v>7.4476061183057833</v>
      </c>
      <c r="AJ10" s="62">
        <v>6.2101002927627214</v>
      </c>
      <c r="AK10" s="62">
        <v>7.2195298242418424</v>
      </c>
      <c r="AL10" s="62">
        <v>8.0185131525560269</v>
      </c>
      <c r="AM10" s="62">
        <v>7.0019717656791531</v>
      </c>
      <c r="AN10" s="62">
        <v>6.9825484435012974</v>
      </c>
      <c r="AO10" s="62">
        <v>6.6023229047978589</v>
      </c>
      <c r="AP10" s="62">
        <v>6.8000165511894561</v>
      </c>
      <c r="AQ10" s="62">
        <v>6.8877360415751117</v>
      </c>
      <c r="AR10" s="62">
        <v>7.4365732405072746</v>
      </c>
      <c r="AS10" s="62">
        <v>8.0686208587220545</v>
      </c>
      <c r="AT10" s="62">
        <v>8.0235541510439194</v>
      </c>
      <c r="AU10" s="62">
        <v>8.1599793714237592</v>
      </c>
      <c r="AV10" s="62">
        <v>8.7484837433826144</v>
      </c>
      <c r="AW10" s="62">
        <v>8.5521011284913033</v>
      </c>
      <c r="AX10" s="62"/>
      <c r="AY10" s="3"/>
      <c r="BA10" s="252" t="s">
        <v>263</v>
      </c>
      <c r="BB10" s="61">
        <v>100</v>
      </c>
      <c r="BC10" s="61">
        <v>95.234627799917803</v>
      </c>
      <c r="BD10" s="61">
        <v>109.15319059119585</v>
      </c>
      <c r="BE10" s="61">
        <v>110.23728924791784</v>
      </c>
      <c r="BF10" s="61">
        <v>101.00167585854672</v>
      </c>
      <c r="BG10" s="61">
        <v>94.886613034762036</v>
      </c>
      <c r="BH10" s="61">
        <v>88.32858887689909</v>
      </c>
      <c r="BI10" s="61">
        <v>90.009713868773872</v>
      </c>
      <c r="BJ10" s="61">
        <v>89.05331163129344</v>
      </c>
      <c r="BK10" s="61">
        <v>86.604370079085001</v>
      </c>
      <c r="BL10" s="61">
        <v>91.37981776297525</v>
      </c>
      <c r="BM10" s="61">
        <v>82.631373639385899</v>
      </c>
      <c r="BN10" s="61">
        <v>76.833651376936757</v>
      </c>
      <c r="BO10" s="61">
        <v>81.28660642808218</v>
      </c>
      <c r="BP10" s="61">
        <v>78.600756240391405</v>
      </c>
    </row>
    <row r="11" spans="1:68">
      <c r="A11" s="198" t="s">
        <v>216</v>
      </c>
      <c r="B11" s="61">
        <v>5.0256502819343254</v>
      </c>
      <c r="C11" s="61">
        <v>4.5557748418660244</v>
      </c>
      <c r="D11" s="61">
        <v>4.9822079177872824</v>
      </c>
      <c r="E11" s="61">
        <v>5.1024856419518603</v>
      </c>
      <c r="F11" s="61">
        <v>5.2501426039217547</v>
      </c>
      <c r="G11" s="61">
        <v>5.0099682261808249</v>
      </c>
      <c r="H11" s="61">
        <v>4.7490235088172046</v>
      </c>
      <c r="I11" s="61">
        <v>5.1946211740222115</v>
      </c>
      <c r="J11" s="61">
        <v>5.2351259269860737</v>
      </c>
      <c r="K11" s="61">
        <v>5.0568572801991394</v>
      </c>
      <c r="L11" s="61">
        <v>5.6656056111510882</v>
      </c>
      <c r="M11" s="61">
        <v>5.337599471787307</v>
      </c>
      <c r="N11" s="61">
        <v>4.883378677006224</v>
      </c>
      <c r="O11" s="61">
        <v>5.0841093251074003</v>
      </c>
      <c r="P11" s="61">
        <v>4.8898419043795638</v>
      </c>
      <c r="Q11" s="289"/>
      <c r="R11" s="289"/>
      <c r="S11" s="70">
        <v>16.810121165678574</v>
      </c>
      <c r="T11" s="70">
        <v>15.387033982476423</v>
      </c>
      <c r="U11" s="70">
        <v>16.056725884938945</v>
      </c>
      <c r="V11" s="70">
        <v>16.430820535798638</v>
      </c>
      <c r="W11" s="70">
        <v>16.678666780047017</v>
      </c>
      <c r="X11" s="70">
        <v>16.020542645576739</v>
      </c>
      <c r="Y11" s="70">
        <v>15.404084198850354</v>
      </c>
      <c r="Z11" s="70">
        <v>16.254492973587915</v>
      </c>
      <c r="AA11" s="70">
        <v>15.29599928987655</v>
      </c>
      <c r="AB11" s="70">
        <v>15.285062397108447</v>
      </c>
      <c r="AC11" s="70">
        <v>16.340957268027992</v>
      </c>
      <c r="AD11" s="70">
        <v>15.811729196919877</v>
      </c>
      <c r="AE11" s="70">
        <v>15.139384091223057</v>
      </c>
      <c r="AF11" s="70">
        <v>14.698565144522082</v>
      </c>
      <c r="AG11" s="70">
        <v>14.783101865987748</v>
      </c>
      <c r="AH11" s="179"/>
      <c r="AI11" s="62">
        <v>9.2307391774852849</v>
      </c>
      <c r="AJ11" s="62">
        <v>7.4836919390823304</v>
      </c>
      <c r="AK11" s="62">
        <v>8.2671903918944469</v>
      </c>
      <c r="AL11" s="62">
        <v>9.301029911751252</v>
      </c>
      <c r="AM11" s="62">
        <v>8.8101340600414257</v>
      </c>
      <c r="AN11" s="62">
        <v>8.8903711466031776</v>
      </c>
      <c r="AO11" s="62">
        <v>9.0118229724002479</v>
      </c>
      <c r="AP11" s="62">
        <v>9.575006595061609</v>
      </c>
      <c r="AQ11" s="62">
        <v>10.087934125385743</v>
      </c>
      <c r="AR11" s="62">
        <v>10.835861984722339</v>
      </c>
      <c r="AS11" s="62">
        <v>11.910784420872226</v>
      </c>
      <c r="AT11" s="62">
        <v>12.411585269097305</v>
      </c>
      <c r="AU11" s="62">
        <v>12.574915104838881</v>
      </c>
      <c r="AV11" s="62">
        <v>13.455795100495934</v>
      </c>
      <c r="AW11" s="62">
        <v>12.771274320801576</v>
      </c>
      <c r="AX11" s="62"/>
      <c r="AY11" s="3"/>
      <c r="BA11" s="252" t="s">
        <v>264</v>
      </c>
      <c r="BB11" s="61">
        <v>100</v>
      </c>
      <c r="BC11" s="61">
        <v>90.650454892228382</v>
      </c>
      <c r="BD11" s="61">
        <v>99.135587203446988</v>
      </c>
      <c r="BE11" s="61">
        <v>101.5288640416094</v>
      </c>
      <c r="BF11" s="61">
        <v>104.4669308327006</v>
      </c>
      <c r="BG11" s="61">
        <v>99.687959669420835</v>
      </c>
      <c r="BH11" s="61">
        <v>94.49570189729458</v>
      </c>
      <c r="BI11" s="61">
        <v>103.3621697215042</v>
      </c>
      <c r="BJ11" s="61">
        <v>104.16813015829511</v>
      </c>
      <c r="BK11" s="61">
        <v>100.62095443403601</v>
      </c>
      <c r="BL11" s="61">
        <v>112.73378156687914</v>
      </c>
      <c r="BM11" s="61">
        <v>106.20714081467912</v>
      </c>
      <c r="BN11" s="61">
        <v>97.169090626151927</v>
      </c>
      <c r="BO11" s="61">
        <v>101.16321351255215</v>
      </c>
      <c r="BP11" s="61">
        <v>97.297695423755385</v>
      </c>
    </row>
    <row r="12" spans="1:68">
      <c r="A12" s="180" t="s">
        <v>210</v>
      </c>
      <c r="B12" s="61">
        <v>3.6075398427120087</v>
      </c>
      <c r="C12" s="61">
        <v>2.1674831288142915</v>
      </c>
      <c r="D12" s="61">
        <v>2.6124939124020408</v>
      </c>
      <c r="E12" s="61">
        <v>3.0979464250307625</v>
      </c>
      <c r="F12" s="61">
        <v>2.6767790810836996</v>
      </c>
      <c r="G12" s="61">
        <v>2.7721075930496171</v>
      </c>
      <c r="H12" s="61">
        <v>2.9934545947772779</v>
      </c>
      <c r="I12" s="61">
        <v>3.5244495078251994</v>
      </c>
      <c r="J12" s="61">
        <v>4.2457213731277017</v>
      </c>
      <c r="K12" s="61">
        <v>4.3718242845044202</v>
      </c>
      <c r="L12" s="61">
        <v>4.3954116966907684</v>
      </c>
      <c r="M12" s="61">
        <v>3.633945819505465</v>
      </c>
      <c r="N12" s="61">
        <v>3.264529413692574</v>
      </c>
      <c r="O12" s="61">
        <v>3.780411542744579</v>
      </c>
      <c r="P12" s="61">
        <v>3.6359593382902196</v>
      </c>
      <c r="Q12" s="289"/>
      <c r="R12" s="289"/>
      <c r="S12" s="70">
        <v>12.066733350705992</v>
      </c>
      <c r="T12" s="70">
        <v>7.320628810059751</v>
      </c>
      <c r="U12" s="70">
        <v>8.4195800977614379</v>
      </c>
      <c r="V12" s="70">
        <v>9.9758833852843338</v>
      </c>
      <c r="W12" s="70">
        <v>8.5035987982205388</v>
      </c>
      <c r="X12" s="70">
        <v>8.8644609920876505</v>
      </c>
      <c r="Y12" s="70">
        <v>9.7096648474728635</v>
      </c>
      <c r="Z12" s="70">
        <v>11.028357572483328</v>
      </c>
      <c r="AA12" s="70">
        <v>12.405155485106588</v>
      </c>
      <c r="AB12" s="70">
        <v>13.214453814922086</v>
      </c>
      <c r="AC12" s="70">
        <v>12.677415203353952</v>
      </c>
      <c r="AD12" s="70">
        <v>10.764945462470086</v>
      </c>
      <c r="AE12" s="70">
        <v>10.12064964441505</v>
      </c>
      <c r="AF12" s="70">
        <v>10.929470981224544</v>
      </c>
      <c r="AG12" s="70">
        <v>10.992330289940892</v>
      </c>
      <c r="AH12" s="179"/>
      <c r="AI12" s="62">
        <v>6.6260598116357379</v>
      </c>
      <c r="AJ12" s="62">
        <v>3.5604867628972872</v>
      </c>
      <c r="AK12" s="62">
        <v>4.3350227304614499</v>
      </c>
      <c r="AL12" s="62">
        <v>5.6470697589639256</v>
      </c>
      <c r="AM12" s="62">
        <v>4.491836571419225</v>
      </c>
      <c r="AN12" s="62">
        <v>4.9192059206561494</v>
      </c>
      <c r="AO12" s="62">
        <v>5.6804273202618285</v>
      </c>
      <c r="AP12" s="62">
        <v>6.4964558821250487</v>
      </c>
      <c r="AQ12" s="62">
        <v>8.181380567384485</v>
      </c>
      <c r="AR12" s="62">
        <v>9.3679694607639483</v>
      </c>
      <c r="AS12" s="62">
        <v>9.2404598472620076</v>
      </c>
      <c r="AT12" s="62">
        <v>8.4500586153889348</v>
      </c>
      <c r="AU12" s="62">
        <v>8.4063069750716437</v>
      </c>
      <c r="AV12" s="62">
        <v>10.00537947984551</v>
      </c>
      <c r="AW12" s="62">
        <v>9.496387620833822</v>
      </c>
      <c r="AX12" s="62"/>
      <c r="AY12" s="3"/>
      <c r="BA12" s="252" t="s">
        <v>265</v>
      </c>
      <c r="BB12" s="61">
        <v>100</v>
      </c>
      <c r="BC12" s="61">
        <v>60.082028842815539</v>
      </c>
      <c r="BD12" s="61">
        <v>72.417603860421096</v>
      </c>
      <c r="BE12" s="61">
        <v>85.874212346934087</v>
      </c>
      <c r="BF12" s="61">
        <v>74.199570837487983</v>
      </c>
      <c r="BG12" s="61">
        <v>76.842050647059637</v>
      </c>
      <c r="BH12" s="61">
        <v>82.977727905755145</v>
      </c>
      <c r="BI12" s="61">
        <v>97.696759051610499</v>
      </c>
      <c r="BJ12" s="61">
        <v>117.69021433553823</v>
      </c>
      <c r="BK12" s="61">
        <v>121.18575192832388</v>
      </c>
      <c r="BL12" s="61">
        <v>121.83958842673428</v>
      </c>
      <c r="BM12" s="61">
        <v>100.73196632455223</v>
      </c>
      <c r="BN12" s="61">
        <v>90.491846411276981</v>
      </c>
      <c r="BO12" s="61">
        <v>104.79195539258721</v>
      </c>
      <c r="BP12" s="61">
        <v>100.7877805046457</v>
      </c>
    </row>
    <row r="13" spans="1:68" s="3" customFormat="1">
      <c r="A13" s="72" t="s">
        <v>65</v>
      </c>
      <c r="B13" s="64">
        <v>20.184752713212372</v>
      </c>
      <c r="C13" s="64">
        <v>18.137237614590127</v>
      </c>
      <c r="D13" s="64">
        <v>21.451582755011984</v>
      </c>
      <c r="E13" s="64">
        <v>20.393921210011033</v>
      </c>
      <c r="F13" s="64">
        <v>19.485822483271818</v>
      </c>
      <c r="G13" s="64">
        <v>19.069662157293145</v>
      </c>
      <c r="H13" s="64">
        <v>18.069425603796873</v>
      </c>
      <c r="I13" s="64">
        <v>19.053077859656945</v>
      </c>
      <c r="J13" s="64">
        <v>19.918113310465273</v>
      </c>
      <c r="K13" s="64">
        <v>19.256653355789119</v>
      </c>
      <c r="L13" s="64">
        <v>20.250119670285464</v>
      </c>
      <c r="M13" s="64">
        <v>18.190324192123498</v>
      </c>
      <c r="N13" s="64">
        <v>16.818673547606053</v>
      </c>
      <c r="O13" s="64">
        <v>18.431795020517182</v>
      </c>
      <c r="P13" s="64">
        <v>17.729440067315412</v>
      </c>
      <c r="Q13" s="289"/>
      <c r="R13" s="289"/>
      <c r="S13" s="73">
        <v>55.406183229821494</v>
      </c>
      <c r="T13" s="73">
        <v>49.329363405569069</v>
      </c>
      <c r="U13" s="73">
        <v>54.33173956396611</v>
      </c>
      <c r="V13" s="73">
        <v>55.379718436392352</v>
      </c>
      <c r="W13" s="73">
        <v>53.066309539186165</v>
      </c>
      <c r="X13" s="73">
        <v>51.825755833314624</v>
      </c>
      <c r="Y13" s="73">
        <v>50.858089953309957</v>
      </c>
      <c r="Z13" s="73">
        <v>53.348767855337911</v>
      </c>
      <c r="AA13" s="73">
        <v>53.359811662834439</v>
      </c>
      <c r="AB13" s="73">
        <v>53.670940034003827</v>
      </c>
      <c r="AC13" s="73">
        <v>54.320491901197109</v>
      </c>
      <c r="AD13" s="73">
        <v>51.095296139171431</v>
      </c>
      <c r="AE13" s="73">
        <v>48.643934628270785</v>
      </c>
      <c r="AF13" s="73">
        <v>50.729151783554784</v>
      </c>
      <c r="AG13" s="73">
        <v>50.595213824464992</v>
      </c>
      <c r="AH13" s="73"/>
      <c r="AI13" s="65">
        <v>34.003717554681657</v>
      </c>
      <c r="AJ13" s="65">
        <v>28.392123793510105</v>
      </c>
      <c r="AK13" s="65">
        <v>30.708585324695743</v>
      </c>
      <c r="AL13" s="65">
        <v>33.317852795206726</v>
      </c>
      <c r="AM13" s="65">
        <v>30.017325534354246</v>
      </c>
      <c r="AN13" s="65">
        <v>30.130214482443552</v>
      </c>
      <c r="AO13" s="65">
        <v>29.609424610370915</v>
      </c>
      <c r="AP13" s="65">
        <v>30.848412580604133</v>
      </c>
      <c r="AQ13" s="65">
        <v>33.078768373107707</v>
      </c>
      <c r="AR13" s="65">
        <v>35.344457747475715</v>
      </c>
      <c r="AS13" s="65">
        <v>35.904190808007307</v>
      </c>
      <c r="AT13" s="65">
        <v>35.459620915824537</v>
      </c>
      <c r="AU13" s="65">
        <v>35.339401274913989</v>
      </c>
      <c r="AV13" s="65">
        <v>38.734775788661736</v>
      </c>
      <c r="AW13" s="65">
        <v>37.003676770050703</v>
      </c>
      <c r="AX13" s="65"/>
      <c r="BA13" s="254" t="s">
        <v>65</v>
      </c>
      <c r="BB13" s="61">
        <v>100</v>
      </c>
      <c r="BC13" s="61">
        <v>89.856129883216269</v>
      </c>
      <c r="BD13" s="61">
        <v>106.27617320756364</v>
      </c>
      <c r="BE13" s="61">
        <v>101.0362698011244</v>
      </c>
      <c r="BF13" s="61">
        <v>96.537335681684837</v>
      </c>
      <c r="BG13" s="61">
        <v>94.475579801434378</v>
      </c>
      <c r="BH13" s="61">
        <v>89.520173274003668</v>
      </c>
      <c r="BI13" s="61">
        <v>94.393417300501952</v>
      </c>
      <c r="BJ13" s="61">
        <v>98.679005848941799</v>
      </c>
      <c r="BK13" s="61">
        <v>95.401978064285402</v>
      </c>
      <c r="BL13" s="61">
        <v>100.32384323950774</v>
      </c>
      <c r="BM13" s="61">
        <v>90.119133241680103</v>
      </c>
      <c r="BN13" s="61">
        <v>83.323654178814991</v>
      </c>
      <c r="BO13" s="61">
        <v>91.315436371198373</v>
      </c>
      <c r="BP13" s="61">
        <v>87.835805170455316</v>
      </c>
    </row>
    <row r="14" spans="1:68" s="3" customFormat="1">
      <c r="A14" s="72"/>
      <c r="B14" s="64"/>
      <c r="C14" s="64"/>
      <c r="D14" s="64"/>
      <c r="E14" s="64"/>
      <c r="F14" s="64"/>
      <c r="G14" s="64"/>
      <c r="H14" s="64"/>
      <c r="I14" s="64"/>
      <c r="J14" s="64"/>
      <c r="K14" s="142"/>
      <c r="L14" s="142"/>
      <c r="M14" s="142"/>
      <c r="N14" s="142"/>
      <c r="O14" s="142"/>
      <c r="P14" s="142"/>
      <c r="Q14" s="142"/>
      <c r="R14" s="14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65"/>
      <c r="AJ14" s="65"/>
      <c r="AK14" s="65"/>
      <c r="AL14" s="65"/>
      <c r="AM14" s="65"/>
      <c r="AN14" s="65"/>
      <c r="AO14" s="65"/>
      <c r="AP14" s="65"/>
      <c r="AQ14" s="65"/>
      <c r="AR14" s="150"/>
      <c r="AS14" s="150"/>
      <c r="AT14" s="150"/>
      <c r="AU14" s="150"/>
      <c r="AV14" s="150"/>
      <c r="AW14" s="150"/>
      <c r="AX14" s="150"/>
      <c r="BA14" s="254"/>
      <c r="BB14" s="61"/>
      <c r="BC14" s="64"/>
      <c r="BD14" s="64"/>
      <c r="BE14" s="64"/>
      <c r="BF14" s="64"/>
      <c r="BG14" s="64"/>
      <c r="BH14" s="64"/>
      <c r="BI14" s="64"/>
      <c r="BJ14" s="64"/>
      <c r="BK14" s="142"/>
      <c r="BL14" s="142"/>
      <c r="BM14" s="142"/>
      <c r="BN14" s="142"/>
      <c r="BO14" s="142"/>
    </row>
    <row r="15" spans="1:68" ht="19.5" customHeight="1">
      <c r="A15" s="68" t="s">
        <v>99</v>
      </c>
      <c r="B15" s="311" t="s">
        <v>177</v>
      </c>
      <c r="C15" s="311"/>
      <c r="D15" s="311"/>
      <c r="E15" s="311"/>
      <c r="F15" s="311"/>
      <c r="G15" s="311"/>
      <c r="H15" s="311"/>
      <c r="I15" s="311"/>
      <c r="J15" s="311"/>
      <c r="K15" s="131"/>
      <c r="L15" s="131"/>
      <c r="M15" s="131"/>
      <c r="N15" s="131"/>
      <c r="O15" s="131"/>
      <c r="P15" s="131"/>
      <c r="Q15" s="131"/>
      <c r="R15" s="131"/>
      <c r="S15" s="312" t="s">
        <v>102</v>
      </c>
      <c r="T15" s="312"/>
      <c r="U15" s="312"/>
      <c r="V15" s="312"/>
      <c r="W15" s="312"/>
      <c r="X15" s="312"/>
      <c r="Y15" s="312"/>
      <c r="Z15" s="312"/>
      <c r="AA15" s="312"/>
      <c r="AB15" s="130"/>
      <c r="AC15" s="130"/>
      <c r="AD15" s="130"/>
      <c r="AE15" s="130"/>
      <c r="AF15" s="130"/>
      <c r="AG15" s="130"/>
      <c r="AH15" s="130"/>
      <c r="AI15" s="309" t="s">
        <v>77</v>
      </c>
      <c r="AJ15" s="309"/>
      <c r="AK15" s="309"/>
      <c r="AL15" s="309"/>
      <c r="AM15" s="309"/>
      <c r="AN15" s="309"/>
      <c r="AO15" s="309"/>
      <c r="AP15" s="309"/>
      <c r="AQ15" s="309"/>
      <c r="AT15" s="42"/>
      <c r="AU15" s="42"/>
      <c r="AV15" s="42"/>
      <c r="AW15" s="42"/>
      <c r="AX15" s="42"/>
      <c r="BA15" s="255" t="s">
        <v>188</v>
      </c>
      <c r="BB15" s="311" t="s">
        <v>224</v>
      </c>
      <c r="BC15" s="311"/>
      <c r="BD15" s="311"/>
      <c r="BE15" s="311"/>
      <c r="BF15" s="311"/>
      <c r="BG15" s="311"/>
      <c r="BH15" s="311"/>
      <c r="BI15" s="311"/>
      <c r="BJ15" s="311"/>
      <c r="BK15" s="131"/>
      <c r="BL15" s="131"/>
      <c r="BM15" s="131"/>
      <c r="BN15" s="131"/>
      <c r="BO15" s="131"/>
    </row>
    <row r="16" spans="1:68">
      <c r="A16" s="180" t="s">
        <v>125</v>
      </c>
      <c r="B16" s="153">
        <v>6.1096984834225125</v>
      </c>
      <c r="C16" s="153">
        <v>6.2314406179990423</v>
      </c>
      <c r="D16" s="153">
        <v>7.9169126264214711</v>
      </c>
      <c r="E16" s="153">
        <v>6.1945256689627248</v>
      </c>
      <c r="F16" s="153">
        <v>6.062526854126693</v>
      </c>
      <c r="G16" s="153">
        <v>6.1239858027375487</v>
      </c>
      <c r="H16" s="153">
        <v>5.5202257275306232</v>
      </c>
      <c r="I16" s="153">
        <v>5.4358008676423362</v>
      </c>
      <c r="J16" s="153">
        <v>5.5911058102465336</v>
      </c>
      <c r="K16" s="153">
        <v>5.1150796622661705</v>
      </c>
      <c r="L16" s="153">
        <v>5.2163368602546916</v>
      </c>
      <c r="M16" s="153">
        <v>4.7220918391619566</v>
      </c>
      <c r="N16" s="153">
        <v>4.4895825619546175</v>
      </c>
      <c r="O16" s="153">
        <v>5.1437674951661077</v>
      </c>
      <c r="P16" s="153">
        <v>4.9262924844284086</v>
      </c>
      <c r="Q16" s="153"/>
      <c r="R16" s="153"/>
      <c r="S16" s="70">
        <v>12.266587466755041</v>
      </c>
      <c r="T16" s="70">
        <v>13.47834441138775</v>
      </c>
      <c r="U16" s="70">
        <v>15.078545714399848</v>
      </c>
      <c r="V16" s="70">
        <v>13.360036968712288</v>
      </c>
      <c r="W16" s="70">
        <v>13.634054895444944</v>
      </c>
      <c r="X16" s="70">
        <v>13.397460215832535</v>
      </c>
      <c r="Y16" s="70">
        <v>12.956116730465354</v>
      </c>
      <c r="Z16" s="70">
        <v>12.827422729585271</v>
      </c>
      <c r="AA16" s="70">
        <v>13.174675284706435</v>
      </c>
      <c r="AB16" s="70">
        <v>12.692596745905988</v>
      </c>
      <c r="AC16" s="70">
        <v>12.529217748853803</v>
      </c>
      <c r="AD16" s="70">
        <v>12.507473949277053</v>
      </c>
      <c r="AE16" s="70">
        <v>11.81266488539298</v>
      </c>
      <c r="AF16" s="70">
        <v>13.543778927905837</v>
      </c>
      <c r="AG16" s="70">
        <v>13.143078022861062</v>
      </c>
      <c r="AH16" s="70"/>
      <c r="AI16" s="62">
        <v>10.699312447254853</v>
      </c>
      <c r="AJ16" s="62">
        <v>11.137844798767768</v>
      </c>
      <c r="AK16" s="62">
        <v>10.886842378098004</v>
      </c>
      <c r="AL16" s="62">
        <v>10.351239971935524</v>
      </c>
      <c r="AM16" s="62">
        <v>9.7133831372144428</v>
      </c>
      <c r="AN16" s="62">
        <v>9.338088971682927</v>
      </c>
      <c r="AO16" s="62">
        <v>8.3148514129109792</v>
      </c>
      <c r="AP16" s="62">
        <v>7.9769335522280223</v>
      </c>
      <c r="AQ16" s="62">
        <v>7.9217176387623667</v>
      </c>
      <c r="AR16" s="62">
        <v>7.7040530614821492</v>
      </c>
      <c r="AS16" s="62">
        <v>6.6843256811510159</v>
      </c>
      <c r="AT16" s="62">
        <v>6.5744228802943816</v>
      </c>
      <c r="AU16" s="62">
        <v>6.198199823579702</v>
      </c>
      <c r="AV16" s="62">
        <v>6.5251174649376811</v>
      </c>
      <c r="AW16" s="62">
        <v>6.1839136999240054</v>
      </c>
      <c r="AX16" s="62"/>
      <c r="BA16" s="252" t="s">
        <v>262</v>
      </c>
      <c r="BB16" s="61">
        <v>100</v>
      </c>
      <c r="BC16" s="61">
        <v>101.99260462536498</v>
      </c>
      <c r="BD16" s="61">
        <v>129.5794325677852</v>
      </c>
      <c r="BE16" s="61">
        <v>101.38840215716658</v>
      </c>
      <c r="BF16" s="61">
        <v>99.227922140121791</v>
      </c>
      <c r="BG16" s="61">
        <v>100.23384655321048</v>
      </c>
      <c r="BH16" s="61">
        <v>90.35185193686219</v>
      </c>
      <c r="BI16" s="61">
        <v>88.970034812541613</v>
      </c>
      <c r="BJ16" s="61">
        <v>91.511976006948942</v>
      </c>
      <c r="BK16" s="61">
        <v>83.720656201692307</v>
      </c>
      <c r="BL16" s="61">
        <v>85.377975270108905</v>
      </c>
      <c r="BM16" s="61">
        <v>77.288459520129209</v>
      </c>
      <c r="BN16" s="61">
        <v>73.482882570002971</v>
      </c>
      <c r="BO16" s="61">
        <v>84.190202006248398</v>
      </c>
      <c r="BP16" s="61">
        <v>80.630697206989055</v>
      </c>
    </row>
    <row r="17" spans="1:68">
      <c r="A17" s="204" t="s">
        <v>222</v>
      </c>
      <c r="B17" s="153">
        <v>2.737729474792193</v>
      </c>
      <c r="C17" s="153">
        <v>2.8824672245702088</v>
      </c>
      <c r="D17" s="153">
        <v>3.0732690188994862</v>
      </c>
      <c r="E17" s="153">
        <v>2.7979258103801508</v>
      </c>
      <c r="F17" s="153">
        <v>2.6042720866429363</v>
      </c>
      <c r="G17" s="153">
        <v>2.442720676893936</v>
      </c>
      <c r="H17" s="153">
        <v>2.3683072677536883</v>
      </c>
      <c r="I17" s="153">
        <v>2.4102596501450657</v>
      </c>
      <c r="J17" s="153">
        <v>2.4117352702285828</v>
      </c>
      <c r="K17" s="153">
        <v>2.3198567904344314</v>
      </c>
      <c r="L17" s="153">
        <v>2.3117494932025551</v>
      </c>
      <c r="M17" s="153">
        <v>2.1591291423864689</v>
      </c>
      <c r="N17" s="153">
        <v>2.0959360428277796</v>
      </c>
      <c r="O17" s="153">
        <v>2.2407073627598209</v>
      </c>
      <c r="P17" s="153">
        <v>2.0323128022870547</v>
      </c>
      <c r="Q17" s="61"/>
      <c r="R17" s="61"/>
      <c r="S17" s="70">
        <v>6.7340274333156849</v>
      </c>
      <c r="T17" s="70">
        <v>6.8720491612619572</v>
      </c>
      <c r="U17" s="70">
        <v>7.2231719912543717</v>
      </c>
      <c r="V17" s="70">
        <v>6.9594556332177948</v>
      </c>
      <c r="W17" s="70">
        <v>6.4256725954037144</v>
      </c>
      <c r="X17" s="70">
        <v>6.1025271018260909</v>
      </c>
      <c r="Y17" s="70">
        <v>6.0964891033247213</v>
      </c>
      <c r="Z17" s="70">
        <v>6.1528949414948091</v>
      </c>
      <c r="AA17" s="70">
        <v>6.064478866027958</v>
      </c>
      <c r="AB17" s="70">
        <v>5.7455370536402164</v>
      </c>
      <c r="AC17" s="70">
        <v>5.7142091690715766</v>
      </c>
      <c r="AD17" s="70">
        <v>5.2515525760736779</v>
      </c>
      <c r="AE17" s="70">
        <v>4.9678442183636982</v>
      </c>
      <c r="AF17" s="70">
        <v>4.8608357103040412</v>
      </c>
      <c r="AG17" s="70">
        <v>4.4651918094394425</v>
      </c>
      <c r="AH17" s="70"/>
      <c r="AI17" s="62">
        <v>2.4661687470879432</v>
      </c>
      <c r="AJ17" s="62">
        <v>2.3655729275516499</v>
      </c>
      <c r="AK17" s="62">
        <v>2.457695789937782</v>
      </c>
      <c r="AL17" s="62">
        <v>2.6502635942699317</v>
      </c>
      <c r="AM17" s="62">
        <v>2.3869950629919749</v>
      </c>
      <c r="AN17" s="62">
        <v>2.4111248461616874</v>
      </c>
      <c r="AO17" s="62">
        <v>2.2733250602773243</v>
      </c>
      <c r="AP17" s="62">
        <v>2.3404825193969749</v>
      </c>
      <c r="AQ17" s="62">
        <v>2.4807279173487338</v>
      </c>
      <c r="AR17" s="62">
        <v>2.5766209645262474</v>
      </c>
      <c r="AS17" s="62">
        <v>2.5030720370913357</v>
      </c>
      <c r="AT17" s="62">
        <v>2.4028491119309905</v>
      </c>
      <c r="AU17" s="62">
        <v>2.4608706857757499</v>
      </c>
      <c r="AV17" s="62">
        <v>2.5638108918655167</v>
      </c>
      <c r="AW17" s="62">
        <v>2.5437796824444092</v>
      </c>
      <c r="AX17" s="62"/>
      <c r="BA17" s="252" t="s">
        <v>263</v>
      </c>
      <c r="BB17" s="61">
        <v>100</v>
      </c>
      <c r="BC17" s="61">
        <v>105.28678056435807</v>
      </c>
      <c r="BD17" s="61">
        <v>112.25612490922839</v>
      </c>
      <c r="BE17" s="61">
        <v>102.19876858331764</v>
      </c>
      <c r="BF17" s="61">
        <v>95.125252901060037</v>
      </c>
      <c r="BG17" s="61">
        <v>89.224326193856328</v>
      </c>
      <c r="BH17" s="61">
        <v>86.50625598913328</v>
      </c>
      <c r="BI17" s="61">
        <v>88.038634654653606</v>
      </c>
      <c r="BJ17" s="61">
        <v>88.092534066451009</v>
      </c>
      <c r="BK17" s="61">
        <v>84.73652388939999</v>
      </c>
      <c r="BL17" s="61">
        <v>84.440391736587785</v>
      </c>
      <c r="BM17" s="61">
        <v>78.865686411560347</v>
      </c>
      <c r="BN17" s="61">
        <v>76.557456174038947</v>
      </c>
      <c r="BO17" s="61">
        <v>81.845462942605067</v>
      </c>
      <c r="BP17" s="61">
        <v>74.233514340978374</v>
      </c>
    </row>
    <row r="18" spans="1:68">
      <c r="A18" s="198" t="s">
        <v>216</v>
      </c>
      <c r="B18" s="153">
        <v>2.1791586471338493</v>
      </c>
      <c r="C18" s="153">
        <v>2.2741511114185555</v>
      </c>
      <c r="D18" s="153">
        <v>2.3424878255736687</v>
      </c>
      <c r="E18" s="153">
        <v>2.2434700988343708</v>
      </c>
      <c r="F18" s="153">
        <v>2.3717217665123647</v>
      </c>
      <c r="G18" s="153">
        <v>2.2780247248059897</v>
      </c>
      <c r="H18" s="153">
        <v>2.1518500654249446</v>
      </c>
      <c r="I18" s="153">
        <v>2.5136179535090637</v>
      </c>
      <c r="J18" s="153">
        <v>2.5347213557071719</v>
      </c>
      <c r="K18" s="153">
        <v>2.3784941582168826</v>
      </c>
      <c r="L18" s="153">
        <v>2.555560766400792</v>
      </c>
      <c r="M18" s="153">
        <v>2.472073965207517</v>
      </c>
      <c r="N18" s="153">
        <v>2.3527708130007672</v>
      </c>
      <c r="O18" s="153">
        <v>2.4215580309874563</v>
      </c>
      <c r="P18" s="153">
        <v>2.219139324648856</v>
      </c>
      <c r="Q18" s="61"/>
      <c r="R18" s="61"/>
      <c r="S18" s="70">
        <v>8.4746260096174897</v>
      </c>
      <c r="T18" s="70">
        <v>8.82051504803783</v>
      </c>
      <c r="U18" s="70">
        <v>8.6932254199188694</v>
      </c>
      <c r="V18" s="70">
        <v>8.2865126002628529</v>
      </c>
      <c r="W18" s="70">
        <v>8.3971394887349806</v>
      </c>
      <c r="X18" s="70">
        <v>8.1282006157012603</v>
      </c>
      <c r="Y18" s="70">
        <v>7.937763409500695</v>
      </c>
      <c r="Z18" s="70">
        <v>8.1957946062448794</v>
      </c>
      <c r="AA18" s="70">
        <v>7.8284922402111672</v>
      </c>
      <c r="AB18" s="70">
        <v>7.3569598079514309</v>
      </c>
      <c r="AC18" s="70">
        <v>7.6393564062678205</v>
      </c>
      <c r="AD18" s="70">
        <v>7.1864468544612974</v>
      </c>
      <c r="AE18" s="70">
        <v>6.6625305631864311</v>
      </c>
      <c r="AF18" s="70">
        <v>6.2733893608436277</v>
      </c>
      <c r="AG18" s="70">
        <v>5.8860359629609995</v>
      </c>
      <c r="AH18" s="70"/>
      <c r="AI18" s="62">
        <v>3.4259932466591061</v>
      </c>
      <c r="AJ18" s="62">
        <v>3.1881723301357816</v>
      </c>
      <c r="AK18" s="62">
        <v>3.3802873466065742</v>
      </c>
      <c r="AL18" s="62">
        <v>3.8455157858405884</v>
      </c>
      <c r="AM18" s="62">
        <v>3.4128449717950069</v>
      </c>
      <c r="AN18" s="62">
        <v>3.5305192873282008</v>
      </c>
      <c r="AO18" s="62">
        <v>3.6506646638800291</v>
      </c>
      <c r="AP18" s="62">
        <v>3.9945852437119114</v>
      </c>
      <c r="AQ18" s="62">
        <v>4.3064611130068515</v>
      </c>
      <c r="AR18" s="62">
        <v>4.5121398619300948</v>
      </c>
      <c r="AS18" s="62">
        <v>4.4599135622940542</v>
      </c>
      <c r="AT18" s="62">
        <v>4.5048740564148648</v>
      </c>
      <c r="AU18" s="62">
        <v>4.5204660239559189</v>
      </c>
      <c r="AV18" s="62">
        <v>5.1901031673488633</v>
      </c>
      <c r="AW18" s="62">
        <v>4.8828513151004955</v>
      </c>
      <c r="AX18" s="62"/>
      <c r="BA18" s="252" t="s">
        <v>264</v>
      </c>
      <c r="BB18" s="61">
        <v>100</v>
      </c>
      <c r="BC18" s="61">
        <v>104.35913486196362</v>
      </c>
      <c r="BD18" s="61">
        <v>107.49505680344289</v>
      </c>
      <c r="BE18" s="61">
        <v>102.95120558501362</v>
      </c>
      <c r="BF18" s="61">
        <v>108.83658101863236</v>
      </c>
      <c r="BG18" s="61">
        <v>104.5368921534086</v>
      </c>
      <c r="BH18" s="61">
        <v>98.74682911476765</v>
      </c>
      <c r="BI18" s="61">
        <v>115.34809348622295</v>
      </c>
      <c r="BJ18" s="61">
        <v>116.31651321215087</v>
      </c>
      <c r="BK18" s="61">
        <v>109.1473611315638</v>
      </c>
      <c r="BL18" s="61">
        <v>117.27281856059484</v>
      </c>
      <c r="BM18" s="61">
        <v>113.44167018123834</v>
      </c>
      <c r="BN18" s="61">
        <v>107.96693559210398</v>
      </c>
      <c r="BO18" s="61">
        <v>111.12353082564337</v>
      </c>
      <c r="BP18" s="61">
        <v>101.83468411387079</v>
      </c>
    </row>
    <row r="19" spans="1:68">
      <c r="A19" s="180" t="s">
        <v>210</v>
      </c>
      <c r="B19" s="153">
        <v>1.5642556091467592</v>
      </c>
      <c r="C19" s="153">
        <v>1.0819639550832185</v>
      </c>
      <c r="D19" s="153">
        <v>1.2283179034617695</v>
      </c>
      <c r="E19" s="153">
        <v>1.3621106770402789</v>
      </c>
      <c r="F19" s="153">
        <v>1.2092195754852284</v>
      </c>
      <c r="G19" s="153">
        <v>1.2604729913833037</v>
      </c>
      <c r="H19" s="153">
        <v>1.356376832765438</v>
      </c>
      <c r="I19" s="153">
        <v>1.7054409286685213</v>
      </c>
      <c r="J19" s="153">
        <v>2.0556756007290198</v>
      </c>
      <c r="K19" s="153">
        <v>2.0562887076447169</v>
      </c>
      <c r="L19" s="153">
        <v>1.9826197683322149</v>
      </c>
      <c r="M19" s="153">
        <v>1.6830380209038147</v>
      </c>
      <c r="N19" s="153">
        <v>1.5728228406458689</v>
      </c>
      <c r="O19" s="153">
        <v>1.8006076082121678</v>
      </c>
      <c r="P19" s="153">
        <v>1.6500943196542539</v>
      </c>
      <c r="Q19" s="61"/>
      <c r="R19" s="61"/>
      <c r="S19" s="70">
        <v>6.0833025114536001</v>
      </c>
      <c r="T19" s="70">
        <v>4.1965018504390796</v>
      </c>
      <c r="U19" s="70">
        <v>4.5584204560381361</v>
      </c>
      <c r="V19" s="70">
        <v>5.0311110872889495</v>
      </c>
      <c r="W19" s="70">
        <v>4.2812717710939081</v>
      </c>
      <c r="X19" s="70">
        <v>4.4974829434782091</v>
      </c>
      <c r="Y19" s="70">
        <v>5.0034147664901365</v>
      </c>
      <c r="Z19" s="70">
        <v>5.5606873530394383</v>
      </c>
      <c r="AA19" s="70">
        <v>6.3489584180383227</v>
      </c>
      <c r="AB19" s="70">
        <v>6.3603407741929461</v>
      </c>
      <c r="AC19" s="70">
        <v>5.9266597091069002</v>
      </c>
      <c r="AD19" s="70">
        <v>4.8926785611965586</v>
      </c>
      <c r="AE19" s="70">
        <v>4.4538890861688802</v>
      </c>
      <c r="AF19" s="70">
        <v>4.6647292643266072</v>
      </c>
      <c r="AG19" s="70">
        <v>4.3767033461495073</v>
      </c>
      <c r="AH19" s="70"/>
      <c r="AI19" s="62">
        <v>2.459265258192215</v>
      </c>
      <c r="AJ19" s="62">
        <v>1.5168242455308487</v>
      </c>
      <c r="AK19" s="62">
        <v>1.7725033280227629</v>
      </c>
      <c r="AL19" s="62">
        <v>2.3347840086399625</v>
      </c>
      <c r="AM19" s="62">
        <v>1.7400350269835667</v>
      </c>
      <c r="AN19" s="62">
        <v>1.9535012762488899</v>
      </c>
      <c r="AO19" s="62">
        <v>2.301125461222338</v>
      </c>
      <c r="AP19" s="62">
        <v>2.7102484521051338</v>
      </c>
      <c r="AQ19" s="62">
        <v>3.4925681339938355</v>
      </c>
      <c r="AR19" s="62">
        <v>3.9008976386791723</v>
      </c>
      <c r="AS19" s="62">
        <v>3.4600283859070586</v>
      </c>
      <c r="AT19" s="62">
        <v>3.067009492045258</v>
      </c>
      <c r="AU19" s="62">
        <v>3.0219229912043137</v>
      </c>
      <c r="AV19" s="62">
        <v>3.8592258087342302</v>
      </c>
      <c r="AW19" s="62">
        <v>3.6307613178088993</v>
      </c>
      <c r="AX19" s="62"/>
      <c r="BA19" s="252" t="s">
        <v>265</v>
      </c>
      <c r="BB19" s="61">
        <v>100</v>
      </c>
      <c r="BC19" s="61">
        <v>69.167976688502193</v>
      </c>
      <c r="BD19" s="61">
        <v>78.524116920492887</v>
      </c>
      <c r="BE19" s="61">
        <v>87.077244222461658</v>
      </c>
      <c r="BF19" s="61">
        <v>77.303195744639893</v>
      </c>
      <c r="BG19" s="61">
        <v>80.579732878237394</v>
      </c>
      <c r="BH19" s="61">
        <v>86.710690045426077</v>
      </c>
      <c r="BI19" s="61">
        <v>109.02571924282715</v>
      </c>
      <c r="BJ19" s="61">
        <v>131.41558123293618</v>
      </c>
      <c r="BK19" s="61">
        <v>131.45477603665699</v>
      </c>
      <c r="BL19" s="61">
        <v>126.74525549015976</v>
      </c>
      <c r="BM19" s="61">
        <v>107.59354232533944</v>
      </c>
      <c r="BN19" s="61">
        <v>100.54768743989244</v>
      </c>
      <c r="BO19" s="61">
        <v>115.10955100198295</v>
      </c>
      <c r="BP19" s="61">
        <v>105.48751175994289</v>
      </c>
    </row>
    <row r="20" spans="1:68" s="3" customFormat="1">
      <c r="A20" s="72" t="s">
        <v>65</v>
      </c>
      <c r="B20" s="142">
        <v>12.590842214495314</v>
      </c>
      <c r="C20" s="142">
        <v>12.470022909071025</v>
      </c>
      <c r="D20" s="142">
        <v>14.560987374356396</v>
      </c>
      <c r="E20" s="142">
        <v>12.598032255217525</v>
      </c>
      <c r="F20" s="142">
        <v>12.247740282767221</v>
      </c>
      <c r="G20" s="142">
        <v>12.105204195820779</v>
      </c>
      <c r="H20" s="142">
        <v>11.396759893474695</v>
      </c>
      <c r="I20" s="142">
        <v>12.065119399964987</v>
      </c>
      <c r="J20" s="142">
        <v>12.593238036911307</v>
      </c>
      <c r="K20" s="142">
        <v>11.869719318562201</v>
      </c>
      <c r="L20" s="142">
        <v>12.066266888190254</v>
      </c>
      <c r="M20" s="142">
        <v>11.036332967659758</v>
      </c>
      <c r="N20" s="142">
        <v>10.511112258429034</v>
      </c>
      <c r="O20" s="142">
        <v>11.606640497125554</v>
      </c>
      <c r="P20" s="142">
        <v>10.827838931018574</v>
      </c>
      <c r="Q20" s="64"/>
      <c r="R20" s="64"/>
      <c r="S20" s="73">
        <v>33.55854342114182</v>
      </c>
      <c r="T20" s="73">
        <v>33.367410471126618</v>
      </c>
      <c r="U20" s="73">
        <v>35.553363581611222</v>
      </c>
      <c r="V20" s="73">
        <v>33.637116289481888</v>
      </c>
      <c r="W20" s="73">
        <v>32.738138750677543</v>
      </c>
      <c r="X20" s="73">
        <v>32.125670876838093</v>
      </c>
      <c r="Y20" s="73">
        <v>31.99378400978091</v>
      </c>
      <c r="Z20" s="73">
        <v>32.736799630364402</v>
      </c>
      <c r="AA20" s="73">
        <v>33.416604808983884</v>
      </c>
      <c r="AB20" s="73">
        <v>32.155434381690583</v>
      </c>
      <c r="AC20" s="73">
        <v>31.809443033300099</v>
      </c>
      <c r="AD20" s="73">
        <v>29.838151941008586</v>
      </c>
      <c r="AE20" s="73">
        <v>27.896928753111986</v>
      </c>
      <c r="AF20" s="73">
        <v>29.342733263380111</v>
      </c>
      <c r="AG20" s="73">
        <v>27.871009141411012</v>
      </c>
      <c r="AH20" s="73"/>
      <c r="AI20" s="65">
        <v>19.050739699194118</v>
      </c>
      <c r="AJ20" s="65">
        <v>18.208414301986046</v>
      </c>
      <c r="AK20" s="65">
        <v>18.497328842665123</v>
      </c>
      <c r="AL20" s="65">
        <v>19.181803360686004</v>
      </c>
      <c r="AM20" s="65">
        <v>17.253258198984991</v>
      </c>
      <c r="AN20" s="65">
        <v>17.233234381421706</v>
      </c>
      <c r="AO20" s="65">
        <v>16.539966598290672</v>
      </c>
      <c r="AP20" s="65">
        <v>17.022249767442041</v>
      </c>
      <c r="AQ20" s="65">
        <v>18.201474803111786</v>
      </c>
      <c r="AR20" s="65">
        <v>18.693711526617662</v>
      </c>
      <c r="AS20" s="65">
        <v>17.107339666443465</v>
      </c>
      <c r="AT20" s="65">
        <v>16.549155540685494</v>
      </c>
      <c r="AU20" s="65">
        <v>16.201459524515684</v>
      </c>
      <c r="AV20" s="65">
        <v>18.13825733288629</v>
      </c>
      <c r="AW20" s="65">
        <v>17.241306015277811</v>
      </c>
      <c r="AX20" s="65"/>
      <c r="BA20" s="254" t="s">
        <v>65</v>
      </c>
      <c r="BB20" s="61">
        <v>100</v>
      </c>
      <c r="BC20" s="61">
        <v>99.040419192250738</v>
      </c>
      <c r="BD20" s="61">
        <v>115.64744539164293</v>
      </c>
      <c r="BE20" s="61">
        <v>100.05710531988031</v>
      </c>
      <c r="BF20" s="61">
        <v>97.274988234440002</v>
      </c>
      <c r="BG20" s="61">
        <v>96.142926657317332</v>
      </c>
      <c r="BH20" s="61">
        <v>90.516263323148294</v>
      </c>
      <c r="BI20" s="61">
        <v>95.824561966751645</v>
      </c>
      <c r="BJ20" s="61">
        <v>100.01902829354208</v>
      </c>
      <c r="BK20" s="61">
        <v>94.272639719820219</v>
      </c>
      <c r="BL20" s="61">
        <v>95.83367564005259</v>
      </c>
      <c r="BM20" s="61">
        <v>87.653651595713626</v>
      </c>
      <c r="BN20" s="61">
        <v>83.482201423571382</v>
      </c>
      <c r="BO20" s="61">
        <v>92.183193938871781</v>
      </c>
      <c r="BP20" s="61">
        <v>85.997733484047103</v>
      </c>
    </row>
    <row r="21" spans="1:68">
      <c r="AT21" s="42"/>
      <c r="AU21" s="42"/>
      <c r="AV21" s="42"/>
      <c r="AW21" s="42"/>
      <c r="AX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</row>
    <row r="22" spans="1:68">
      <c r="AT22" s="42"/>
      <c r="AU22" s="42"/>
      <c r="AV22" s="42"/>
      <c r="AW22" s="42"/>
      <c r="AX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</row>
    <row r="23" spans="1:68" s="3" customFormat="1" ht="35.5" customHeight="1">
      <c r="A23" s="68" t="s">
        <v>101</v>
      </c>
      <c r="B23" s="311" t="s">
        <v>177</v>
      </c>
      <c r="C23" s="311"/>
      <c r="D23" s="311"/>
      <c r="E23" s="311"/>
      <c r="F23" s="311"/>
      <c r="G23" s="311"/>
      <c r="H23" s="311"/>
      <c r="I23" s="311"/>
      <c r="J23" s="311"/>
      <c r="K23" s="131"/>
      <c r="L23" s="131"/>
      <c r="M23" s="131"/>
      <c r="N23" s="131"/>
      <c r="O23" s="131"/>
      <c r="P23" s="131"/>
      <c r="Q23" s="131"/>
      <c r="R23" s="131"/>
      <c r="S23" s="312" t="s">
        <v>102</v>
      </c>
      <c r="T23" s="312"/>
      <c r="U23" s="312"/>
      <c r="V23" s="312"/>
      <c r="W23" s="312"/>
      <c r="X23" s="312"/>
      <c r="Y23" s="312"/>
      <c r="Z23" s="312"/>
      <c r="AA23" s="312"/>
      <c r="AB23" s="130"/>
      <c r="AC23" s="130"/>
      <c r="AD23" s="130"/>
      <c r="AE23" s="130"/>
      <c r="AF23" s="130"/>
      <c r="AG23" s="130"/>
      <c r="AH23" s="130"/>
      <c r="AI23" s="309" t="s">
        <v>77</v>
      </c>
      <c r="AJ23" s="309"/>
      <c r="AK23" s="309"/>
      <c r="AL23" s="309"/>
      <c r="AM23" s="309"/>
      <c r="AN23" s="309"/>
      <c r="AO23" s="309"/>
      <c r="AP23" s="309"/>
      <c r="AQ23" s="309"/>
      <c r="AR23" s="150"/>
      <c r="AS23" s="150"/>
      <c r="AT23" s="150"/>
      <c r="AU23" s="150"/>
      <c r="AV23" s="150"/>
      <c r="AW23" s="150"/>
      <c r="AX23" s="150"/>
      <c r="BB23" s="311"/>
      <c r="BC23" s="311"/>
      <c r="BD23" s="311"/>
      <c r="BE23" s="311"/>
      <c r="BF23" s="311"/>
      <c r="BG23" s="311"/>
      <c r="BH23" s="311"/>
      <c r="BI23" s="311"/>
      <c r="BJ23" s="311"/>
      <c r="BK23" s="131"/>
      <c r="BL23" s="131"/>
      <c r="BM23" s="131"/>
      <c r="BN23" s="131"/>
      <c r="BO23" s="131"/>
    </row>
    <row r="24" spans="1:68" s="2" customFormat="1">
      <c r="A24" s="13" t="s">
        <v>99</v>
      </c>
      <c r="B24" s="172">
        <v>0.51624937142334748</v>
      </c>
      <c r="C24" s="172">
        <v>0.50967138552489344</v>
      </c>
      <c r="D24" s="172">
        <v>0.56837052926890408</v>
      </c>
      <c r="E24" s="172">
        <v>0.52552335375362624</v>
      </c>
      <c r="F24" s="172">
        <v>0.5357723411654759</v>
      </c>
      <c r="G24" s="172">
        <v>0.55874982723964428</v>
      </c>
      <c r="H24" s="172">
        <v>0.54262192687484478</v>
      </c>
      <c r="I24" s="172">
        <v>0.69223144872726927</v>
      </c>
      <c r="J24" s="172">
        <v>0.56227405873554592</v>
      </c>
      <c r="K24" s="172">
        <v>0.54283935325861576</v>
      </c>
      <c r="L24" s="172">
        <v>0.54611570845642654</v>
      </c>
      <c r="M24" s="172">
        <v>0.5294266284667738</v>
      </c>
      <c r="N24" s="172">
        <v>0.49006689301400669</v>
      </c>
      <c r="O24" s="172">
        <v>0.45980733006227714</v>
      </c>
      <c r="P24" s="172">
        <v>0.40371982231651737</v>
      </c>
      <c r="Q24" s="172"/>
      <c r="R24" s="172"/>
      <c r="S24" s="34">
        <v>2.1071478371841073</v>
      </c>
      <c r="T24" s="34">
        <v>2.0842254107134557</v>
      </c>
      <c r="U24" s="34">
        <v>2.0728463886430735</v>
      </c>
      <c r="V24" s="34">
        <v>1.987512851070923</v>
      </c>
      <c r="W24" s="34">
        <v>2.1121724119752274</v>
      </c>
      <c r="X24" s="34">
        <v>2.1854444896930243</v>
      </c>
      <c r="Y24" s="34">
        <v>2.0646109489366906</v>
      </c>
      <c r="Z24" s="34">
        <v>2.4731879921988611</v>
      </c>
      <c r="AA24" s="34">
        <v>1.9576872196369042</v>
      </c>
      <c r="AB24" s="34">
        <v>1.8250073331380996</v>
      </c>
      <c r="AC24" s="34">
        <v>1.7010482151149269</v>
      </c>
      <c r="AD24" s="34">
        <v>1.4869892856825344</v>
      </c>
      <c r="AE24" s="34">
        <v>1.2677230415195377</v>
      </c>
      <c r="AF24" s="34">
        <v>1.1576607812477713</v>
      </c>
      <c r="AG24" s="34">
        <v>1.073528580037078</v>
      </c>
      <c r="AH24" s="34"/>
      <c r="AI24" s="67">
        <v>85.600239090979855</v>
      </c>
      <c r="AJ24" s="67">
        <v>84.944249304750031</v>
      </c>
      <c r="AK24" s="67">
        <v>80.949630231257004</v>
      </c>
      <c r="AL24" s="67">
        <v>81.57568490375408</v>
      </c>
      <c r="AM24" s="67">
        <v>80.84712670274773</v>
      </c>
      <c r="AN24" s="67">
        <v>81.356402954906955</v>
      </c>
      <c r="AO24" s="67">
        <v>80.922609305515934</v>
      </c>
      <c r="AP24" s="67">
        <v>24.954398272829124</v>
      </c>
      <c r="AQ24" s="67">
        <v>24.786200492079807</v>
      </c>
      <c r="AR24" s="67">
        <v>24.941882696216105</v>
      </c>
      <c r="AS24" s="67">
        <v>25.148362937242421</v>
      </c>
      <c r="AT24" s="67">
        <v>24.927979672456697</v>
      </c>
      <c r="AU24" s="67">
        <v>24.938220914061631</v>
      </c>
      <c r="AV24" s="67">
        <v>24.8068652478796</v>
      </c>
      <c r="AW24" s="67">
        <v>24.860424589453654</v>
      </c>
      <c r="AX24" s="67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</row>
    <row r="25" spans="1:68" s="2" customFormat="1">
      <c r="A25" s="13" t="s">
        <v>100</v>
      </c>
      <c r="B25" s="172">
        <v>0.97231419036420519</v>
      </c>
      <c r="C25" s="172">
        <v>0.66933478296272875</v>
      </c>
      <c r="D25" s="172">
        <v>0.84734812238140356</v>
      </c>
      <c r="E25" s="172">
        <v>0.8161099829661832</v>
      </c>
      <c r="F25" s="172">
        <v>0.76949133723055207</v>
      </c>
      <c r="G25" s="172">
        <v>0.73186896360105758</v>
      </c>
      <c r="H25" s="172">
        <v>0.70761252451030299</v>
      </c>
      <c r="I25" s="172">
        <v>0.84722765680424483</v>
      </c>
      <c r="J25" s="172">
        <v>0.69802748856557151</v>
      </c>
      <c r="K25" s="172">
        <v>0.77359873654893618</v>
      </c>
      <c r="L25" s="172">
        <v>0.82776396417203812</v>
      </c>
      <c r="M25" s="172">
        <v>0.74826134924300025</v>
      </c>
      <c r="N25" s="172">
        <v>0.54902745157870902</v>
      </c>
      <c r="O25" s="172">
        <v>0.5646746392998766</v>
      </c>
      <c r="P25" s="172">
        <v>0.52084522118610976</v>
      </c>
      <c r="Q25" s="172"/>
      <c r="R25" s="172"/>
      <c r="S25" s="34">
        <v>3.2681333928542871</v>
      </c>
      <c r="T25" s="34">
        <v>2.2343356565797681</v>
      </c>
      <c r="U25" s="34">
        <v>2.806947327933996</v>
      </c>
      <c r="V25" s="34">
        <v>2.6293222795183748</v>
      </c>
      <c r="W25" s="34">
        <v>2.3962249803886038</v>
      </c>
      <c r="X25" s="34">
        <v>2.3373436084513379</v>
      </c>
      <c r="Y25" s="34">
        <v>2.222137275573536</v>
      </c>
      <c r="Z25" s="34">
        <v>2.6634241406315216</v>
      </c>
      <c r="AA25" s="34">
        <v>2.11022599783499</v>
      </c>
      <c r="AB25" s="34">
        <v>2.4498313975219959</v>
      </c>
      <c r="AC25" s="34">
        <v>2.5759570405166099</v>
      </c>
      <c r="AD25" s="34">
        <v>2.5469428170570056</v>
      </c>
      <c r="AE25" s="34">
        <v>2.0629451857589132</v>
      </c>
      <c r="AF25" s="34">
        <v>2.015861440479489</v>
      </c>
      <c r="AG25" s="34">
        <v>1.8744579488576096</v>
      </c>
      <c r="AH25" s="34"/>
      <c r="AI25" s="67">
        <v>5.2648849429429454</v>
      </c>
      <c r="AJ25" s="67">
        <v>3.280631810956002</v>
      </c>
      <c r="AK25" s="67">
        <v>4.6020718086957881</v>
      </c>
      <c r="AL25" s="67">
        <v>3.7750049054892378</v>
      </c>
      <c r="AM25" s="67">
        <v>3.0155498453594944</v>
      </c>
      <c r="AN25" s="67">
        <v>3.1500427446560173</v>
      </c>
      <c r="AO25" s="67">
        <v>3.1574833299310914</v>
      </c>
      <c r="AP25" s="67">
        <v>3.7919764736136701</v>
      </c>
      <c r="AQ25" s="67">
        <v>3.4885841374164852</v>
      </c>
      <c r="AR25" s="67">
        <v>4.1395142293626446</v>
      </c>
      <c r="AS25" s="67">
        <v>4.6508166740393477</v>
      </c>
      <c r="AT25" s="67">
        <v>4.8583886019309368</v>
      </c>
      <c r="AU25" s="67">
        <v>4.248206851649881</v>
      </c>
      <c r="AV25" s="67">
        <v>4.1312819559095564</v>
      </c>
      <c r="AW25" s="67">
        <v>3.1923182043006597</v>
      </c>
      <c r="AX25" s="67"/>
      <c r="BB25" s="251"/>
      <c r="BC25" s="251"/>
      <c r="BD25" s="251"/>
      <c r="BE25" s="251"/>
      <c r="BF25" s="251"/>
      <c r="BG25" s="251"/>
      <c r="BH25" s="251"/>
      <c r="BI25" s="251"/>
      <c r="BJ25" s="251"/>
      <c r="BK25" s="251"/>
      <c r="BL25" s="251"/>
      <c r="BM25" s="251"/>
      <c r="BN25" s="251"/>
      <c r="BO25" s="251"/>
    </row>
    <row r="26" spans="1:68" s="81" customFormat="1" ht="15" thickBot="1">
      <c r="A26" s="83" t="s">
        <v>104</v>
      </c>
      <c r="B26" s="86">
        <v>1.4885635617875526</v>
      </c>
      <c r="C26" s="86">
        <v>1.1790061684876223</v>
      </c>
      <c r="D26" s="86">
        <v>1.4157186516503075</v>
      </c>
      <c r="E26" s="86">
        <v>1.3416333367198094</v>
      </c>
      <c r="F26" s="86">
        <v>1.3052636783960279</v>
      </c>
      <c r="G26" s="86">
        <v>1.2906187908407019</v>
      </c>
      <c r="H26" s="86">
        <v>1.2502344513851478</v>
      </c>
      <c r="I26" s="86">
        <v>1.5394591055315141</v>
      </c>
      <c r="J26" s="86">
        <v>1.2603015473011174</v>
      </c>
      <c r="K26" s="86">
        <v>1.3164380898075518</v>
      </c>
      <c r="L26" s="86">
        <v>1.3738796726284646</v>
      </c>
      <c r="M26" s="86">
        <v>1.277687977709774</v>
      </c>
      <c r="N26" s="86">
        <v>1.0390943445927157</v>
      </c>
      <c r="O26" s="86">
        <v>1.0244819693621539</v>
      </c>
      <c r="P26" s="86">
        <v>0.92456504350262714</v>
      </c>
      <c r="Q26" s="86"/>
      <c r="R26" s="86"/>
      <c r="S26" s="85">
        <v>5.3752812300383948</v>
      </c>
      <c r="T26" s="85">
        <v>4.3185610672932242</v>
      </c>
      <c r="U26" s="85">
        <v>4.8797937165770691</v>
      </c>
      <c r="V26" s="85">
        <v>4.6168351305892976</v>
      </c>
      <c r="W26" s="85">
        <v>4.5083973923638307</v>
      </c>
      <c r="X26" s="85">
        <v>4.5227880981443622</v>
      </c>
      <c r="Y26" s="85">
        <v>4.2867482245102266</v>
      </c>
      <c r="Z26" s="85">
        <v>5.1366121328303826</v>
      </c>
      <c r="AA26" s="85">
        <v>4.0679132174718937</v>
      </c>
      <c r="AB26" s="85">
        <v>4.274838730660095</v>
      </c>
      <c r="AC26" s="85">
        <v>4.2770052556315363</v>
      </c>
      <c r="AD26" s="85">
        <v>4.0339321027395396</v>
      </c>
      <c r="AE26" s="85">
        <v>3.3306682272784509</v>
      </c>
      <c r="AF26" s="85">
        <v>3.1735222217272603</v>
      </c>
      <c r="AG26" s="85">
        <v>2.9479865288946874</v>
      </c>
      <c r="AH26" s="85"/>
      <c r="AI26" s="86">
        <v>90.865124033922797</v>
      </c>
      <c r="AJ26" s="86">
        <v>88.224881115706026</v>
      </c>
      <c r="AK26" s="86">
        <v>85.551702039952787</v>
      </c>
      <c r="AL26" s="86">
        <v>85.35068980924332</v>
      </c>
      <c r="AM26" s="86">
        <v>83.862676548107231</v>
      </c>
      <c r="AN26" s="86">
        <v>84.506445699562974</v>
      </c>
      <c r="AO26" s="86">
        <v>84.080092635447031</v>
      </c>
      <c r="AP26" s="86">
        <v>28.746374746442793</v>
      </c>
      <c r="AQ26" s="86">
        <v>28.274784629496292</v>
      </c>
      <c r="AR26" s="86">
        <v>29.081396925578751</v>
      </c>
      <c r="AS26" s="86">
        <v>29.799179611281769</v>
      </c>
      <c r="AT26" s="86">
        <v>29.786368274387634</v>
      </c>
      <c r="AU26" s="86">
        <v>29.186427765711514</v>
      </c>
      <c r="AV26" s="86">
        <v>28.938147203789157</v>
      </c>
      <c r="AW26" s="86">
        <v>28.052742793754312</v>
      </c>
      <c r="AX26" s="86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</row>
    <row r="27" spans="1:68" ht="15" thickTop="1"/>
    <row r="28" spans="1:68" ht="26">
      <c r="A28" s="12"/>
      <c r="B28" s="310" t="s">
        <v>65</v>
      </c>
      <c r="C28" s="310"/>
      <c r="D28" s="310"/>
      <c r="E28" s="310"/>
      <c r="F28" s="310"/>
      <c r="G28" s="310"/>
      <c r="H28" s="310"/>
      <c r="I28" s="310"/>
      <c r="J28" s="310"/>
      <c r="K28" s="129"/>
      <c r="L28" s="129"/>
      <c r="M28" s="129"/>
      <c r="N28" s="129"/>
      <c r="O28" s="129"/>
      <c r="P28" s="129"/>
      <c r="Q28" s="129"/>
      <c r="R28" s="129"/>
      <c r="S28" s="314" t="s">
        <v>65</v>
      </c>
      <c r="T28" s="314"/>
      <c r="U28" s="314"/>
      <c r="V28" s="314"/>
      <c r="W28" s="314"/>
      <c r="X28" s="314"/>
      <c r="Y28" s="314"/>
      <c r="Z28" s="314"/>
      <c r="AA28" s="314"/>
      <c r="AB28" s="136"/>
      <c r="AC28" s="136"/>
      <c r="AD28" s="136"/>
      <c r="AE28" s="136"/>
      <c r="AF28" s="136"/>
      <c r="AG28" s="136"/>
      <c r="AH28" s="136"/>
      <c r="AI28" s="310" t="s">
        <v>65</v>
      </c>
      <c r="AJ28" s="310"/>
      <c r="AK28" s="310"/>
      <c r="AL28" s="310"/>
      <c r="AM28" s="310"/>
      <c r="AN28" s="310"/>
      <c r="AO28" s="310"/>
      <c r="AP28" s="310"/>
      <c r="AQ28" s="310"/>
    </row>
    <row r="29" spans="1:68" ht="15" customHeight="1">
      <c r="A29" s="13"/>
      <c r="B29" s="309" t="s">
        <v>66</v>
      </c>
      <c r="C29" s="309"/>
      <c r="D29" s="309"/>
      <c r="E29" s="309"/>
      <c r="F29" s="309"/>
      <c r="G29" s="309"/>
      <c r="H29" s="309"/>
      <c r="I29" s="309"/>
      <c r="J29" s="309"/>
      <c r="K29" s="131"/>
      <c r="L29" s="131"/>
      <c r="M29" s="131"/>
      <c r="N29" s="131"/>
      <c r="O29" s="131"/>
      <c r="P29" s="131"/>
      <c r="Q29" s="131"/>
      <c r="R29" s="131"/>
      <c r="S29" s="313" t="s">
        <v>70</v>
      </c>
      <c r="T29" s="313"/>
      <c r="U29" s="313"/>
      <c r="V29" s="313"/>
      <c r="W29" s="313"/>
      <c r="X29" s="313"/>
      <c r="Y29" s="313"/>
      <c r="Z29" s="313"/>
      <c r="AA29" s="313"/>
      <c r="AB29" s="135"/>
      <c r="AC29" s="135"/>
      <c r="AD29" s="135"/>
      <c r="AE29" s="135"/>
      <c r="AF29" s="135"/>
      <c r="AG29" s="135"/>
      <c r="AH29" s="135"/>
      <c r="AI29" s="309" t="s">
        <v>76</v>
      </c>
      <c r="AJ29" s="309"/>
      <c r="AK29" s="309"/>
      <c r="AL29" s="309"/>
      <c r="AM29" s="309"/>
      <c r="AN29" s="309"/>
      <c r="AO29" s="309"/>
      <c r="AP29" s="309"/>
      <c r="AQ29" s="309"/>
      <c r="BB29" s="309" t="s">
        <v>259</v>
      </c>
      <c r="BC29" s="309"/>
      <c r="BD29" s="309"/>
      <c r="BE29" s="309"/>
      <c r="BF29" s="309"/>
      <c r="BG29" s="309"/>
      <c r="BH29" s="309"/>
      <c r="BI29" s="309"/>
      <c r="BJ29" s="309"/>
    </row>
    <row r="46" spans="2:62">
      <c r="B46" s="309" t="s">
        <v>66</v>
      </c>
      <c r="C46" s="309"/>
      <c r="D46" s="309"/>
      <c r="E46" s="309"/>
      <c r="F46" s="309"/>
      <c r="G46" s="309"/>
      <c r="H46" s="309"/>
      <c r="I46" s="309"/>
      <c r="J46" s="309"/>
      <c r="K46" s="131"/>
      <c r="L46" s="131"/>
      <c r="M46" s="131"/>
      <c r="N46" s="131"/>
      <c r="O46" s="131"/>
      <c r="P46" s="131"/>
      <c r="Q46" s="131"/>
      <c r="R46" s="131"/>
      <c r="S46" s="313" t="s">
        <v>70</v>
      </c>
      <c r="T46" s="313"/>
      <c r="U46" s="313"/>
      <c r="V46" s="313"/>
      <c r="W46" s="313"/>
      <c r="X46" s="313"/>
      <c r="Y46" s="313"/>
      <c r="Z46" s="313"/>
      <c r="AA46" s="313"/>
      <c r="AB46" s="135"/>
      <c r="AC46" s="135"/>
      <c r="AD46" s="135"/>
      <c r="AE46" s="135"/>
      <c r="AF46" s="135"/>
      <c r="AG46" s="135"/>
      <c r="AH46" s="135"/>
      <c r="AI46" s="309" t="s">
        <v>76</v>
      </c>
      <c r="AJ46" s="309"/>
      <c r="AK46" s="309"/>
      <c r="AL46" s="309"/>
      <c r="AM46" s="309"/>
      <c r="AN46" s="309"/>
      <c r="AO46" s="309"/>
      <c r="AP46" s="309"/>
      <c r="AQ46" s="309"/>
      <c r="BB46" s="309" t="s">
        <v>258</v>
      </c>
      <c r="BC46" s="309"/>
      <c r="BD46" s="309"/>
      <c r="BE46" s="309"/>
      <c r="BF46" s="309"/>
      <c r="BG46" s="309"/>
      <c r="BH46" s="309"/>
      <c r="BI46" s="309"/>
      <c r="BJ46" s="309"/>
    </row>
    <row r="62" spans="2:43" ht="15" customHeight="1">
      <c r="B62" s="309" t="s">
        <v>71</v>
      </c>
      <c r="C62" s="309"/>
      <c r="D62" s="309"/>
      <c r="E62" s="309"/>
      <c r="F62" s="309"/>
      <c r="G62" s="309"/>
      <c r="H62" s="309"/>
      <c r="I62" s="309"/>
      <c r="J62" s="309"/>
      <c r="K62" s="131"/>
      <c r="L62" s="131"/>
      <c r="M62" s="131"/>
      <c r="N62" s="131"/>
      <c r="O62" s="131"/>
      <c r="P62" s="131"/>
      <c r="Q62" s="131"/>
      <c r="R62" s="131"/>
      <c r="S62" s="313" t="s">
        <v>72</v>
      </c>
      <c r="T62" s="313"/>
      <c r="U62" s="313"/>
      <c r="V62" s="313"/>
      <c r="W62" s="313"/>
      <c r="X62" s="313"/>
      <c r="Y62" s="313"/>
      <c r="Z62" s="313"/>
      <c r="AA62" s="313"/>
      <c r="AB62" s="135"/>
      <c r="AC62" s="135"/>
      <c r="AD62" s="135"/>
      <c r="AE62" s="135"/>
      <c r="AF62" s="135"/>
      <c r="AG62" s="135"/>
      <c r="AH62" s="135"/>
      <c r="AI62" s="309" t="s">
        <v>78</v>
      </c>
      <c r="AJ62" s="309"/>
      <c r="AK62" s="309"/>
      <c r="AL62" s="309"/>
      <c r="AM62" s="309"/>
      <c r="AN62" s="309"/>
      <c r="AO62" s="309"/>
      <c r="AP62" s="309"/>
      <c r="AQ62" s="309"/>
    </row>
    <row r="79" spans="2:43" ht="26">
      <c r="B79" s="310" t="s">
        <v>62</v>
      </c>
      <c r="C79" s="310"/>
      <c r="D79" s="310"/>
      <c r="E79" s="310"/>
      <c r="F79" s="310"/>
      <c r="G79" s="310"/>
      <c r="H79" s="310"/>
      <c r="I79" s="310"/>
      <c r="J79" s="310"/>
      <c r="K79" s="129"/>
      <c r="L79" s="129"/>
      <c r="M79" s="129"/>
      <c r="N79" s="129"/>
      <c r="O79" s="129"/>
      <c r="P79" s="129"/>
      <c r="Q79" s="129"/>
      <c r="R79" s="129"/>
      <c r="S79" s="314" t="s">
        <v>62</v>
      </c>
      <c r="T79" s="314"/>
      <c r="U79" s="314"/>
      <c r="V79" s="314"/>
      <c r="W79" s="314"/>
      <c r="X79" s="314"/>
      <c r="Y79" s="314"/>
      <c r="Z79" s="314"/>
      <c r="AA79" s="314"/>
      <c r="AB79" s="136"/>
      <c r="AC79" s="136"/>
      <c r="AD79" s="136"/>
      <c r="AE79" s="136"/>
      <c r="AF79" s="136"/>
      <c r="AG79" s="136"/>
      <c r="AH79" s="136"/>
      <c r="AI79" s="310" t="s">
        <v>62</v>
      </c>
      <c r="AJ79" s="310"/>
      <c r="AK79" s="310"/>
      <c r="AL79" s="310"/>
      <c r="AM79" s="310"/>
      <c r="AN79" s="310"/>
      <c r="AO79" s="310"/>
      <c r="AP79" s="310"/>
      <c r="AQ79" s="310"/>
    </row>
    <row r="80" spans="2:43">
      <c r="B80" s="309" t="s">
        <v>73</v>
      </c>
      <c r="C80" s="309"/>
      <c r="D80" s="309"/>
      <c r="E80" s="309"/>
      <c r="F80" s="309"/>
      <c r="G80" s="309"/>
      <c r="H80" s="309"/>
      <c r="I80" s="309"/>
      <c r="J80" s="309"/>
      <c r="K80" s="131"/>
      <c r="L80" s="131"/>
      <c r="M80" s="131"/>
      <c r="N80" s="131"/>
      <c r="O80" s="131"/>
      <c r="P80" s="131"/>
      <c r="Q80" s="131"/>
      <c r="R80" s="131"/>
      <c r="S80" s="313" t="s">
        <v>74</v>
      </c>
      <c r="T80" s="313"/>
      <c r="U80" s="313"/>
      <c r="V80" s="313"/>
      <c r="W80" s="313"/>
      <c r="X80" s="313"/>
      <c r="Y80" s="313"/>
      <c r="Z80" s="313"/>
      <c r="AA80" s="313"/>
      <c r="AB80" s="135"/>
      <c r="AC80" s="135"/>
      <c r="AD80" s="135"/>
      <c r="AE80" s="135"/>
      <c r="AF80" s="135"/>
      <c r="AG80" s="135"/>
      <c r="AH80" s="135"/>
      <c r="AI80" s="309" t="s">
        <v>79</v>
      </c>
      <c r="AJ80" s="309"/>
      <c r="AK80" s="309"/>
      <c r="AL80" s="309"/>
      <c r="AM80" s="309"/>
      <c r="AN80" s="309"/>
      <c r="AO80" s="309"/>
      <c r="AP80" s="309"/>
      <c r="AQ80" s="309"/>
    </row>
    <row r="97" spans="1:18" ht="26">
      <c r="B97" s="310" t="s">
        <v>65</v>
      </c>
      <c r="C97" s="310"/>
      <c r="D97" s="310"/>
      <c r="E97" s="310"/>
      <c r="F97" s="310"/>
      <c r="G97" s="310"/>
      <c r="H97" s="310"/>
      <c r="I97" s="310"/>
      <c r="J97" s="310"/>
      <c r="K97" s="129"/>
      <c r="L97" s="129"/>
      <c r="M97" s="129"/>
      <c r="N97" s="129"/>
      <c r="O97" s="129"/>
      <c r="P97" s="129"/>
      <c r="Q97" s="129"/>
      <c r="R97" s="129"/>
    </row>
    <row r="98" spans="1:18">
      <c r="A98" s="39" t="s">
        <v>63</v>
      </c>
      <c r="B98" s="41" t="s">
        <v>0</v>
      </c>
      <c r="C98" s="41" t="s">
        <v>1</v>
      </c>
      <c r="D98" s="41" t="s">
        <v>2</v>
      </c>
      <c r="E98" s="41" t="s">
        <v>3</v>
      </c>
      <c r="F98" s="41" t="s">
        <v>4</v>
      </c>
      <c r="G98" s="41" t="s">
        <v>5</v>
      </c>
      <c r="H98" s="41" t="s">
        <v>6</v>
      </c>
      <c r="I98" s="41" t="s">
        <v>55</v>
      </c>
      <c r="J98" s="41" t="s">
        <v>60</v>
      </c>
      <c r="K98" s="41" t="s">
        <v>162</v>
      </c>
      <c r="L98" s="41" t="s">
        <v>168</v>
      </c>
      <c r="M98" s="41" t="s">
        <v>204</v>
      </c>
      <c r="N98" s="41" t="s">
        <v>206</v>
      </c>
      <c r="O98" s="41" t="s">
        <v>214</v>
      </c>
      <c r="P98" s="41" t="s">
        <v>275</v>
      </c>
      <c r="Q98" s="41"/>
      <c r="R98" s="41"/>
    </row>
    <row r="99" spans="1:18">
      <c r="A99" s="2" t="s">
        <v>80</v>
      </c>
      <c r="B99" s="44">
        <v>16757.331115223315</v>
      </c>
      <c r="C99" s="44">
        <v>15074.721579902965</v>
      </c>
      <c r="D99" s="44">
        <v>18189.658862382974</v>
      </c>
      <c r="E99" s="44">
        <v>17048.866466346903</v>
      </c>
      <c r="F99" s="44">
        <v>16235.132966239082</v>
      </c>
      <c r="G99" s="44">
        <v>15763.105282488496</v>
      </c>
      <c r="H99" s="44">
        <v>14993.100994748016</v>
      </c>
      <c r="I99" s="44">
        <v>15224.130597964373</v>
      </c>
      <c r="J99" s="44">
        <v>16008.508451193684</v>
      </c>
      <c r="K99" s="44">
        <v>15394.494292891781</v>
      </c>
      <c r="L99" s="44">
        <v>16020.763219240738</v>
      </c>
      <c r="M99" s="44">
        <v>14648.822802693028</v>
      </c>
      <c r="N99" s="44">
        <v>13824.245852015636</v>
      </c>
      <c r="O99" s="44">
        <v>14923.69211882387</v>
      </c>
      <c r="P99" s="44">
        <v>14284.078620432789</v>
      </c>
      <c r="Q99" s="44"/>
      <c r="R99" s="44"/>
    </row>
    <row r="100" spans="1:18">
      <c r="A100" s="2" t="s">
        <v>81</v>
      </c>
      <c r="B100" s="44">
        <v>2564.2731091411779</v>
      </c>
      <c r="C100" s="44">
        <v>2263.8016835120602</v>
      </c>
      <c r="D100" s="44">
        <v>2391.4011287432704</v>
      </c>
      <c r="E100" s="44">
        <v>2452.9457285693193</v>
      </c>
      <c r="F100" s="44">
        <v>2290.8415290599578</v>
      </c>
      <c r="G100" s="44">
        <v>2325.5547842053329</v>
      </c>
      <c r="H100" s="44">
        <v>2154.7356062566132</v>
      </c>
      <c r="I100" s="44">
        <v>2584.7221927200408</v>
      </c>
      <c r="J100" s="44">
        <v>2588.8771790210844</v>
      </c>
      <c r="K100" s="44">
        <v>2526.6579530289291</v>
      </c>
      <c r="L100" s="44">
        <v>2846.9446144574822</v>
      </c>
      <c r="M100" s="44">
        <v>2286.2534589369966</v>
      </c>
      <c r="N100" s="44">
        <v>1853.8604876410509</v>
      </c>
      <c r="O100" s="44">
        <v>2164.889351304952</v>
      </c>
      <c r="P100" s="44">
        <v>2143.138803939155</v>
      </c>
      <c r="Q100" s="44"/>
      <c r="R100" s="44"/>
    </row>
    <row r="101" spans="1:18">
      <c r="A101" s="2" t="s">
        <v>82</v>
      </c>
      <c r="B101" s="44">
        <v>502.69438615248225</v>
      </c>
      <c r="C101" s="44">
        <v>482.60569548665131</v>
      </c>
      <c r="D101" s="44">
        <v>517.94684038103071</v>
      </c>
      <c r="E101" s="44">
        <v>504.61703071100277</v>
      </c>
      <c r="F101" s="44">
        <v>510.42457782001958</v>
      </c>
      <c r="G101" s="44">
        <v>543.80564403619951</v>
      </c>
      <c r="H101" s="44">
        <v>514.17060312828812</v>
      </c>
      <c r="I101" s="44">
        <v>819.64516051542046</v>
      </c>
      <c r="J101" s="44">
        <v>845.52223958346281</v>
      </c>
      <c r="K101" s="44">
        <v>852.79597049675237</v>
      </c>
      <c r="L101" s="44">
        <v>842.31093170483939</v>
      </c>
      <c r="M101" s="44">
        <v>759.46727781160757</v>
      </c>
      <c r="N101" s="44">
        <v>686.90136824984927</v>
      </c>
      <c r="O101" s="44">
        <v>851.1025354924393</v>
      </c>
      <c r="P101" s="44">
        <v>847.1616006420079</v>
      </c>
      <c r="Q101" s="44"/>
      <c r="R101" s="44"/>
    </row>
    <row r="102" spans="1:18">
      <c r="A102" s="2"/>
    </row>
    <row r="103" spans="1:18">
      <c r="B103" s="309" t="s">
        <v>66</v>
      </c>
      <c r="C103" s="309"/>
      <c r="D103" s="309"/>
      <c r="E103" s="309"/>
      <c r="F103" s="309"/>
      <c r="G103" s="309"/>
      <c r="H103" s="309"/>
      <c r="I103" s="309"/>
      <c r="J103" s="309"/>
      <c r="K103" s="131"/>
      <c r="L103" s="131"/>
      <c r="M103" s="131"/>
      <c r="N103" s="131"/>
      <c r="O103" s="131"/>
      <c r="P103" s="131"/>
      <c r="Q103" s="131"/>
      <c r="R103" s="131"/>
    </row>
  </sheetData>
  <mergeCells count="42">
    <mergeCell ref="B1:J1"/>
    <mergeCell ref="S8:AA8"/>
    <mergeCell ref="S15:AA15"/>
    <mergeCell ref="B15:J15"/>
    <mergeCell ref="S1:AA1"/>
    <mergeCell ref="S3:AA3"/>
    <mergeCell ref="B8:I8"/>
    <mergeCell ref="B3:J3"/>
    <mergeCell ref="B62:J62"/>
    <mergeCell ref="S62:AA62"/>
    <mergeCell ref="B46:J46"/>
    <mergeCell ref="S29:AA29"/>
    <mergeCell ref="S46:AA46"/>
    <mergeCell ref="AI1:AQ1"/>
    <mergeCell ref="AI3:AQ3"/>
    <mergeCell ref="AI8:AQ8"/>
    <mergeCell ref="AI15:AQ15"/>
    <mergeCell ref="AI29:AQ29"/>
    <mergeCell ref="AI28:AQ28"/>
    <mergeCell ref="B23:J23"/>
    <mergeCell ref="S23:AA23"/>
    <mergeCell ref="AI23:AQ23"/>
    <mergeCell ref="B97:J97"/>
    <mergeCell ref="B103:J103"/>
    <mergeCell ref="B79:J79"/>
    <mergeCell ref="B80:J80"/>
    <mergeCell ref="B28:J28"/>
    <mergeCell ref="S80:AA80"/>
    <mergeCell ref="AI46:AQ46"/>
    <mergeCell ref="AI62:AQ62"/>
    <mergeCell ref="AI80:AQ80"/>
    <mergeCell ref="B29:J29"/>
    <mergeCell ref="S28:AA28"/>
    <mergeCell ref="S79:AA79"/>
    <mergeCell ref="AI79:AQ79"/>
    <mergeCell ref="BB29:BJ29"/>
    <mergeCell ref="BB46:BJ46"/>
    <mergeCell ref="BB1:BJ1"/>
    <mergeCell ref="BB3:BJ3"/>
    <mergeCell ref="BB8:BJ8"/>
    <mergeCell ref="BB15:BJ15"/>
    <mergeCell ref="BB23:BJ23"/>
  </mergeCells>
  <phoneticPr fontId="51" type="noConversion"/>
  <printOptions gridLines="1"/>
  <pageMargins left="0.70866141732283472" right="0.70866141732283472" top="0.74803149606299213" bottom="0.74803149606299213" header="0.31496062992125984" footer="0.31496062992125984"/>
  <pageSetup paperSize="9" scale="43" fitToWidth="3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19"/>
  <dimension ref="A1:AI105"/>
  <sheetViews>
    <sheetView zoomScale="60" zoomScaleNormal="6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4.5"/>
  <cols>
    <col min="1" max="1" width="45.81640625" customWidth="1"/>
    <col min="2" max="2" width="12.26953125" style="42" bestFit="1" customWidth="1"/>
    <col min="3" max="10" width="9.1796875" style="42"/>
    <col min="11" max="11" width="8.7265625" style="42"/>
    <col min="12" max="12" width="12.54296875" style="42" bestFit="1" customWidth="1"/>
    <col min="13" max="18" width="12.54296875" style="42" customWidth="1"/>
    <col min="19" max="19" width="12.26953125" bestFit="1" customWidth="1"/>
    <col min="20" max="27" width="11.1796875" customWidth="1"/>
  </cols>
  <sheetData>
    <row r="1" spans="1:35" ht="26.25" customHeight="1">
      <c r="A1" s="40" t="s">
        <v>61</v>
      </c>
      <c r="B1" s="321" t="s">
        <v>21</v>
      </c>
      <c r="C1" s="321"/>
      <c r="D1" s="321"/>
      <c r="E1" s="321"/>
      <c r="F1" s="321"/>
      <c r="G1" s="321"/>
      <c r="H1" s="321"/>
      <c r="I1" s="321"/>
      <c r="J1" s="321"/>
      <c r="K1" s="137"/>
      <c r="L1" s="137"/>
      <c r="M1" s="137"/>
      <c r="N1" s="137"/>
      <c r="O1" s="137"/>
      <c r="P1" s="137"/>
      <c r="Q1" s="137"/>
      <c r="R1" s="137"/>
      <c r="S1" s="322" t="s">
        <v>22</v>
      </c>
      <c r="T1" s="322"/>
      <c r="U1" s="322"/>
      <c r="V1" s="322"/>
      <c r="W1" s="322"/>
      <c r="X1" s="322"/>
      <c r="Y1" s="322"/>
      <c r="Z1" s="322"/>
      <c r="AA1" s="322"/>
    </row>
    <row r="2" spans="1:35" ht="15" customHeight="1">
      <c r="B2" s="166">
        <v>2008</v>
      </c>
      <c r="C2" s="166">
        <v>2009</v>
      </c>
      <c r="D2" s="166">
        <v>2010</v>
      </c>
      <c r="E2" s="166">
        <v>2011</v>
      </c>
      <c r="F2" s="166">
        <v>2012</v>
      </c>
      <c r="G2" s="166">
        <v>2013</v>
      </c>
      <c r="H2" s="166">
        <v>2014</v>
      </c>
      <c r="I2" s="166">
        <v>2015</v>
      </c>
      <c r="J2" s="166">
        <v>2016</v>
      </c>
      <c r="K2" s="166">
        <v>2017</v>
      </c>
      <c r="L2" s="166">
        <v>2018</v>
      </c>
      <c r="M2" s="166">
        <v>2019</v>
      </c>
      <c r="N2" s="166">
        <v>2020</v>
      </c>
      <c r="O2" s="166">
        <v>2021</v>
      </c>
      <c r="P2" s="166">
        <v>2022</v>
      </c>
      <c r="Q2" s="166"/>
      <c r="R2" s="166"/>
      <c r="S2" s="167">
        <v>2008</v>
      </c>
      <c r="T2" s="167">
        <v>2009</v>
      </c>
      <c r="U2" s="167">
        <v>2010</v>
      </c>
      <c r="V2" s="167">
        <v>2011</v>
      </c>
      <c r="W2" s="167">
        <v>2012</v>
      </c>
      <c r="X2" s="167">
        <v>2013</v>
      </c>
      <c r="Y2" s="167">
        <v>2014</v>
      </c>
      <c r="Z2" s="167">
        <v>2015</v>
      </c>
      <c r="AA2" s="167">
        <v>2016</v>
      </c>
      <c r="AB2" s="167">
        <v>2017</v>
      </c>
      <c r="AC2" s="167">
        <v>2018</v>
      </c>
      <c r="AD2" s="167">
        <v>2019</v>
      </c>
      <c r="AE2" s="167">
        <v>2020</v>
      </c>
      <c r="AF2" s="167">
        <v>2021</v>
      </c>
      <c r="AG2" s="167">
        <v>2022</v>
      </c>
    </row>
    <row r="3" spans="1:35">
      <c r="B3" s="318" t="s">
        <v>105</v>
      </c>
      <c r="C3" s="318"/>
      <c r="D3" s="318"/>
      <c r="E3" s="318"/>
      <c r="F3" s="318"/>
      <c r="G3" s="318"/>
      <c r="H3" s="318"/>
      <c r="I3" s="318"/>
      <c r="S3" s="326" t="s">
        <v>108</v>
      </c>
      <c r="T3" s="326"/>
      <c r="U3" s="326"/>
      <c r="V3" s="326"/>
      <c r="W3" s="326"/>
      <c r="X3" s="326"/>
      <c r="Y3" s="326"/>
      <c r="Z3" s="326"/>
    </row>
    <row r="4" spans="1:35" ht="18">
      <c r="A4" s="79" t="s">
        <v>103</v>
      </c>
      <c r="B4" s="318" t="s">
        <v>106</v>
      </c>
      <c r="C4" s="318"/>
      <c r="D4" s="318"/>
      <c r="E4" s="318"/>
      <c r="F4" s="318"/>
      <c r="G4" s="318"/>
      <c r="H4" s="318"/>
      <c r="I4" s="318"/>
      <c r="S4" s="319" t="s">
        <v>106</v>
      </c>
      <c r="T4" s="319"/>
      <c r="U4" s="319"/>
      <c r="V4" s="319"/>
      <c r="W4" s="319"/>
      <c r="X4" s="319"/>
      <c r="Y4" s="319"/>
      <c r="Z4" s="319"/>
    </row>
    <row r="5" spans="1:35" s="59" customFormat="1">
      <c r="A5" s="2" t="s">
        <v>19</v>
      </c>
      <c r="B5" s="78">
        <v>29.745804038776303</v>
      </c>
      <c r="C5" s="78">
        <v>28.049231601972412</v>
      </c>
      <c r="D5" s="78">
        <v>78.075830167874543</v>
      </c>
      <c r="E5" s="78">
        <v>75.264392829107436</v>
      </c>
      <c r="F5" s="78">
        <v>96.947028882325853</v>
      </c>
      <c r="G5" s="78">
        <v>52.078302171406193</v>
      </c>
      <c r="H5" s="78">
        <v>48.672177724624341</v>
      </c>
      <c r="I5" s="78">
        <v>55.589057127884651</v>
      </c>
      <c r="J5" s="78">
        <v>59.413932627427798</v>
      </c>
      <c r="K5" s="78">
        <v>61.571956830981087</v>
      </c>
      <c r="L5" s="78">
        <v>67.538786111287166</v>
      </c>
      <c r="M5" s="78">
        <v>69.417815016797817</v>
      </c>
      <c r="N5" s="78">
        <v>56.740135985722581</v>
      </c>
      <c r="O5" s="78">
        <v>70.036385119308676</v>
      </c>
      <c r="P5" s="78">
        <v>62.591680562036956</v>
      </c>
      <c r="Q5" s="273"/>
      <c r="R5" s="78"/>
      <c r="S5" s="36">
        <v>675.48313460565566</v>
      </c>
      <c r="T5" s="36">
        <v>584.85024358926341</v>
      </c>
      <c r="U5" s="36">
        <v>612.24823487804849</v>
      </c>
      <c r="V5" s="36">
        <v>676.81978500276273</v>
      </c>
      <c r="W5" s="36">
        <v>670.80330667003557</v>
      </c>
      <c r="X5" s="36">
        <v>508.46345546449345</v>
      </c>
      <c r="Y5" s="36">
        <v>501.523512545752</v>
      </c>
      <c r="Z5" s="36">
        <v>557.27052197771275</v>
      </c>
      <c r="AA5" s="36">
        <v>569.87706209935345</v>
      </c>
      <c r="AB5" s="36">
        <v>585.95131337333851</v>
      </c>
      <c r="AC5" s="36">
        <v>622.5197054947912</v>
      </c>
      <c r="AD5" s="36">
        <v>603.32158502673622</v>
      </c>
      <c r="AE5" s="36">
        <v>655.00202637836105</v>
      </c>
      <c r="AF5" s="36">
        <v>698.44070296115262</v>
      </c>
      <c r="AG5" s="36">
        <v>681.53762263579665</v>
      </c>
      <c r="AI5" s="280"/>
    </row>
    <row r="6" spans="1:35" s="59" customFormat="1">
      <c r="A6" s="80" t="s">
        <v>20</v>
      </c>
      <c r="B6" s="78">
        <v>17.890733305430498</v>
      </c>
      <c r="C6" s="78">
        <v>15.130523266833327</v>
      </c>
      <c r="D6" s="78">
        <v>39.942587778153289</v>
      </c>
      <c r="E6" s="78">
        <v>45.074340517759545</v>
      </c>
      <c r="F6" s="78">
        <v>54.667258807742186</v>
      </c>
      <c r="G6" s="78">
        <v>33.562572542016596</v>
      </c>
      <c r="H6" s="78">
        <v>33.768122500557951</v>
      </c>
      <c r="I6" s="78">
        <v>34.175984868164718</v>
      </c>
      <c r="J6" s="78">
        <v>37.587043330523485</v>
      </c>
      <c r="K6" s="78">
        <v>39.013161346034749</v>
      </c>
      <c r="L6" s="78">
        <v>43.960452626676741</v>
      </c>
      <c r="M6" s="78">
        <v>41.415959043483554</v>
      </c>
      <c r="N6" s="78">
        <v>31.766114220857816</v>
      </c>
      <c r="O6" s="78">
        <v>45.291410059511463</v>
      </c>
      <c r="P6" s="78">
        <v>39.211113969632791</v>
      </c>
      <c r="Q6" s="273"/>
      <c r="R6" s="78"/>
      <c r="S6" s="36">
        <v>203.98051388800454</v>
      </c>
      <c r="T6" s="36">
        <v>161.4690209660329</v>
      </c>
      <c r="U6" s="36">
        <v>181.88249113654607</v>
      </c>
      <c r="V6" s="36">
        <v>214.35576532120402</v>
      </c>
      <c r="W6" s="36">
        <v>221.36401484741469</v>
      </c>
      <c r="X6" s="36">
        <v>169.0472526549801</v>
      </c>
      <c r="Y6" s="36">
        <v>171.86664416180699</v>
      </c>
      <c r="Z6" s="36">
        <v>195.97534832261366</v>
      </c>
      <c r="AA6" s="36">
        <v>201.21121534414431</v>
      </c>
      <c r="AB6" s="36">
        <v>214.01148236891905</v>
      </c>
      <c r="AC6" s="36">
        <v>245.29202271684576</v>
      </c>
      <c r="AD6" s="36">
        <v>235.76241958693294</v>
      </c>
      <c r="AE6" s="36">
        <v>240.98999808473502</v>
      </c>
      <c r="AF6" s="36">
        <v>266.49714875375946</v>
      </c>
      <c r="AG6" s="36">
        <v>257.78928645119504</v>
      </c>
      <c r="AI6" s="280"/>
    </row>
    <row r="7" spans="1:35" s="59" customFormat="1">
      <c r="A7" s="3" t="s">
        <v>65</v>
      </c>
      <c r="B7" s="50">
        <v>47.636537344206801</v>
      </c>
      <c r="C7" s="50">
        <v>43.179754868805738</v>
      </c>
      <c r="D7" s="50">
        <v>118.01841794602782</v>
      </c>
      <c r="E7" s="50">
        <v>120.33873334686697</v>
      </c>
      <c r="F7" s="50">
        <v>151.61428769006804</v>
      </c>
      <c r="G7" s="50">
        <v>85.640874713422789</v>
      </c>
      <c r="H7" s="50">
        <v>82.440300225182284</v>
      </c>
      <c r="I7" s="50">
        <v>89.765041996049376</v>
      </c>
      <c r="J7" s="50">
        <v>97.000975957951283</v>
      </c>
      <c r="K7" s="50">
        <v>100.58511817701583</v>
      </c>
      <c r="L7" s="50">
        <v>111.49923873796391</v>
      </c>
      <c r="M7" s="50">
        <v>110.83377406028137</v>
      </c>
      <c r="N7" s="50">
        <v>88.506250206580404</v>
      </c>
      <c r="O7" s="50">
        <v>115.32779517882014</v>
      </c>
      <c r="P7" s="50">
        <v>101.80279453166975</v>
      </c>
      <c r="Q7" s="277"/>
      <c r="R7" s="50"/>
      <c r="S7" s="35">
        <v>879.46364849366023</v>
      </c>
      <c r="T7" s="35">
        <v>746.31926455529629</v>
      </c>
      <c r="U7" s="35">
        <v>794.13072601459453</v>
      </c>
      <c r="V7" s="35">
        <v>891.17555032396672</v>
      </c>
      <c r="W7" s="35">
        <v>892.16732151745032</v>
      </c>
      <c r="X7" s="35">
        <v>677.51070811947352</v>
      </c>
      <c r="Y7" s="35">
        <v>673.39015670755896</v>
      </c>
      <c r="Z7" s="35">
        <v>753.24587030032637</v>
      </c>
      <c r="AA7" s="35">
        <v>771.08827744349776</v>
      </c>
      <c r="AB7" s="35">
        <v>799.96279574225753</v>
      </c>
      <c r="AC7" s="35">
        <v>867.81172821163693</v>
      </c>
      <c r="AD7" s="35">
        <v>839.08400461366909</v>
      </c>
      <c r="AE7" s="35">
        <v>895.99202446309607</v>
      </c>
      <c r="AF7" s="35">
        <v>964.93785171491209</v>
      </c>
      <c r="AG7" s="35">
        <v>939.32690908699169</v>
      </c>
      <c r="AH7" s="278"/>
      <c r="AI7" s="156"/>
    </row>
    <row r="8" spans="1:35">
      <c r="A8" s="2"/>
      <c r="X8" s="59"/>
      <c r="Y8" s="59"/>
      <c r="Z8" s="59"/>
      <c r="AA8" s="59"/>
      <c r="AB8" s="59"/>
      <c r="AC8" s="156"/>
      <c r="AD8" s="156"/>
      <c r="AE8" s="156"/>
      <c r="AI8" s="279"/>
    </row>
    <row r="9" spans="1:35" s="59" customFormat="1" ht="15" customHeight="1">
      <c r="A9" s="79" t="s">
        <v>103</v>
      </c>
      <c r="B9" s="324" t="s">
        <v>84</v>
      </c>
      <c r="C9" s="324"/>
      <c r="D9" s="324"/>
      <c r="E9" s="324"/>
      <c r="F9" s="324"/>
      <c r="G9" s="324"/>
      <c r="H9" s="324"/>
      <c r="I9" s="324"/>
      <c r="J9" s="60"/>
      <c r="K9" s="60"/>
      <c r="L9" s="60"/>
      <c r="M9" s="60"/>
      <c r="N9" s="60"/>
      <c r="O9" s="60"/>
      <c r="P9" s="60"/>
      <c r="Q9" s="60"/>
      <c r="R9" s="60"/>
      <c r="S9" s="325" t="s">
        <v>109</v>
      </c>
      <c r="T9" s="325"/>
      <c r="U9" s="325"/>
      <c r="V9" s="325"/>
      <c r="W9" s="325"/>
      <c r="X9" s="325"/>
      <c r="Y9" s="325"/>
      <c r="Z9" s="325"/>
    </row>
    <row r="10" spans="1:35" s="59" customFormat="1">
      <c r="A10" s="14" t="s">
        <v>210</v>
      </c>
      <c r="B10" s="78">
        <v>14.63108851561406</v>
      </c>
      <c r="C10" s="78">
        <v>9.3798296132787975</v>
      </c>
      <c r="D10" s="78">
        <v>26.680577868146084</v>
      </c>
      <c r="E10" s="78">
        <v>30.003363117263341</v>
      </c>
      <c r="F10" s="78">
        <v>33.940309352167837</v>
      </c>
      <c r="G10" s="78">
        <v>20.872667731225818</v>
      </c>
      <c r="H10" s="78">
        <v>22.245700756478918</v>
      </c>
      <c r="I10" s="78">
        <v>24.467922412984052</v>
      </c>
      <c r="J10" s="78">
        <v>29.826861720433946</v>
      </c>
      <c r="K10" s="78">
        <v>32.562406564790876</v>
      </c>
      <c r="L10" s="78">
        <v>32.508046890225046</v>
      </c>
      <c r="M10" s="78">
        <v>30.620579071888272</v>
      </c>
      <c r="N10" s="78">
        <v>23.819065152048527</v>
      </c>
      <c r="O10" s="78">
        <v>33.017754421942307</v>
      </c>
      <c r="P10" s="78">
        <v>29.742537137339319</v>
      </c>
      <c r="Q10" s="273"/>
      <c r="R10" s="78"/>
      <c r="S10" s="36">
        <v>293.32507828163767</v>
      </c>
      <c r="T10" s="36">
        <v>184.41025975172968</v>
      </c>
      <c r="U10" s="36">
        <v>203.38242694905583</v>
      </c>
      <c r="V10" s="36">
        <v>252.31854440759378</v>
      </c>
      <c r="W10" s="36">
        <v>226.02486106574509</v>
      </c>
      <c r="X10" s="36">
        <v>180.77974054706709</v>
      </c>
      <c r="Y10" s="36">
        <v>199.42267652814954</v>
      </c>
      <c r="Z10" s="36">
        <v>227.10832648556291</v>
      </c>
      <c r="AA10" s="36">
        <v>261.76451488323238</v>
      </c>
      <c r="AB10" s="36">
        <v>281.81334434350964</v>
      </c>
      <c r="AC10" s="36">
        <v>281.50396855479221</v>
      </c>
      <c r="AD10" s="36">
        <v>254.38201827759428</v>
      </c>
      <c r="AE10" s="36">
        <v>266.95779885423042</v>
      </c>
      <c r="AF10" s="36">
        <v>310.77730693929749</v>
      </c>
      <c r="AG10" s="36">
        <v>304.63872526522471</v>
      </c>
      <c r="AH10" s="278"/>
    </row>
    <row r="11" spans="1:35" s="59" customFormat="1">
      <c r="A11" s="204" t="s">
        <v>222</v>
      </c>
      <c r="B11" s="78">
        <v>12.622934059684662</v>
      </c>
      <c r="C11" s="78">
        <v>14.084712156478751</v>
      </c>
      <c r="D11" s="78">
        <v>40.456119100550325</v>
      </c>
      <c r="E11" s="78">
        <v>40.918205271825514</v>
      </c>
      <c r="F11" s="78">
        <v>51.104620642546777</v>
      </c>
      <c r="G11" s="78">
        <v>27.045500117839165</v>
      </c>
      <c r="H11" s="78">
        <v>24.902480441091598</v>
      </c>
      <c r="I11" s="78">
        <v>29.234299682079119</v>
      </c>
      <c r="J11" s="78">
        <v>30.396529608066512</v>
      </c>
      <c r="K11" s="78">
        <v>30.35801331188307</v>
      </c>
      <c r="L11" s="78">
        <v>37.088911565897213</v>
      </c>
      <c r="M11" s="78">
        <v>35.237184118155497</v>
      </c>
      <c r="N11" s="78">
        <v>29.056470752537958</v>
      </c>
      <c r="O11" s="78">
        <v>37.905914049330967</v>
      </c>
      <c r="P11" s="78">
        <v>32.06082645869256</v>
      </c>
      <c r="Q11" s="273"/>
      <c r="R11" s="78"/>
      <c r="S11" s="36">
        <v>177.50849912836895</v>
      </c>
      <c r="T11" s="36">
        <v>174.30200994843364</v>
      </c>
      <c r="U11" s="36">
        <v>202.88384010007718</v>
      </c>
      <c r="V11" s="36">
        <v>223.27468995519362</v>
      </c>
      <c r="W11" s="36">
        <v>222.8250567060287</v>
      </c>
      <c r="X11" s="36">
        <v>170.01177443977238</v>
      </c>
      <c r="Y11" s="36">
        <v>157.5895465786175</v>
      </c>
      <c r="Z11" s="36">
        <v>191.40676701137349</v>
      </c>
      <c r="AA11" s="36">
        <v>186.55877677867861</v>
      </c>
      <c r="AB11" s="36">
        <v>192.17801035710767</v>
      </c>
      <c r="AC11" s="36">
        <v>223.45427200605275</v>
      </c>
      <c r="AD11" s="36">
        <v>211.06148814739942</v>
      </c>
      <c r="AE11" s="36">
        <v>229.69457894577283</v>
      </c>
      <c r="AF11" s="36">
        <v>236.20980412827549</v>
      </c>
      <c r="AG11" s="36">
        <v>224.99295186156641</v>
      </c>
      <c r="AH11" s="278"/>
    </row>
    <row r="12" spans="1:35" s="59" customFormat="1">
      <c r="A12" s="14" t="s">
        <v>216</v>
      </c>
      <c r="B12" s="78">
        <v>20.382514768908081</v>
      </c>
      <c r="C12" s="78">
        <v>19.715213099048189</v>
      </c>
      <c r="D12" s="78">
        <v>50.881720977331433</v>
      </c>
      <c r="E12" s="78">
        <v>49.417164957778127</v>
      </c>
      <c r="F12" s="78">
        <v>66.569357695353432</v>
      </c>
      <c r="G12" s="78">
        <v>37.722706864357804</v>
      </c>
      <c r="H12" s="78">
        <v>35.292119027611776</v>
      </c>
      <c r="I12" s="78">
        <v>36.062819900986192</v>
      </c>
      <c r="J12" s="78">
        <v>36.777584629450828</v>
      </c>
      <c r="K12" s="78">
        <v>37.66469830034189</v>
      </c>
      <c r="L12" s="78">
        <v>41.902280281841641</v>
      </c>
      <c r="M12" s="78">
        <v>44.976010870237602</v>
      </c>
      <c r="N12" s="78">
        <v>35.630714301993919</v>
      </c>
      <c r="O12" s="78">
        <v>44.404126707546858</v>
      </c>
      <c r="P12" s="78">
        <v>39.999430935637861</v>
      </c>
      <c r="Q12" s="273"/>
      <c r="R12" s="78"/>
      <c r="S12" s="36">
        <v>408.63007108365349</v>
      </c>
      <c r="T12" s="36">
        <v>387.60699485513305</v>
      </c>
      <c r="U12" s="36">
        <v>387.86445896546167</v>
      </c>
      <c r="V12" s="36">
        <v>415.58231596117923</v>
      </c>
      <c r="W12" s="36">
        <v>443.31740374567653</v>
      </c>
      <c r="X12" s="36">
        <v>326.71919313263408</v>
      </c>
      <c r="Y12" s="36">
        <v>316.37793360079195</v>
      </c>
      <c r="Z12" s="36">
        <v>334.73077680338997</v>
      </c>
      <c r="AA12" s="36">
        <v>322.7649857815868</v>
      </c>
      <c r="AB12" s="36">
        <v>325.97144104164033</v>
      </c>
      <c r="AC12" s="36">
        <v>362.85348765079198</v>
      </c>
      <c r="AD12" s="36">
        <v>373.64049818867545</v>
      </c>
      <c r="AE12" s="36">
        <v>399.33964666309288</v>
      </c>
      <c r="AF12" s="36">
        <v>417.95074064733916</v>
      </c>
      <c r="AG12" s="36">
        <v>409.69523196020066</v>
      </c>
      <c r="AH12" s="278"/>
    </row>
    <row r="13" spans="1:35" s="76" customFormat="1">
      <c r="A13" s="3" t="s">
        <v>65</v>
      </c>
      <c r="B13" s="50">
        <v>47.636537344206801</v>
      </c>
      <c r="C13" s="50">
        <v>43.179754868805738</v>
      </c>
      <c r="D13" s="50">
        <v>118.01841794602785</v>
      </c>
      <c r="E13" s="50">
        <v>120.33873334686699</v>
      </c>
      <c r="F13" s="50">
        <v>151.61428769006804</v>
      </c>
      <c r="G13" s="50">
        <v>85.640874713422789</v>
      </c>
      <c r="H13" s="50">
        <v>82.440300225182284</v>
      </c>
      <c r="I13" s="50">
        <v>89.765041996049362</v>
      </c>
      <c r="J13" s="50">
        <v>97.000975957951283</v>
      </c>
      <c r="K13" s="50">
        <v>100.58511817701583</v>
      </c>
      <c r="L13" s="50">
        <v>111.49923873796389</v>
      </c>
      <c r="M13" s="50">
        <v>110.83377406028137</v>
      </c>
      <c r="N13" s="50">
        <v>88.506250206580404</v>
      </c>
      <c r="O13" s="50">
        <v>115.32779517882014</v>
      </c>
      <c r="P13" s="50">
        <v>101.80279453166975</v>
      </c>
      <c r="Q13" s="277"/>
      <c r="R13" s="50"/>
      <c r="S13" s="35">
        <v>879.46364849366012</v>
      </c>
      <c r="T13" s="35">
        <v>746.3192645552964</v>
      </c>
      <c r="U13" s="35">
        <v>794.13072601459476</v>
      </c>
      <c r="V13" s="35">
        <v>891.1755503239666</v>
      </c>
      <c r="W13" s="35">
        <v>892.16732151745032</v>
      </c>
      <c r="X13" s="35">
        <v>677.51070811947352</v>
      </c>
      <c r="Y13" s="35">
        <v>673.39015670755896</v>
      </c>
      <c r="Z13" s="35">
        <v>753.24587030032637</v>
      </c>
      <c r="AA13" s="35">
        <v>771.08827744349776</v>
      </c>
      <c r="AB13" s="35">
        <v>799.96279574225764</v>
      </c>
      <c r="AC13" s="35">
        <v>867.81172821163693</v>
      </c>
      <c r="AD13" s="35">
        <v>839.08400461366909</v>
      </c>
      <c r="AE13" s="35">
        <v>895.99202446309619</v>
      </c>
      <c r="AF13" s="35">
        <v>964.93785171491209</v>
      </c>
      <c r="AG13" s="35">
        <v>939.3269090869918</v>
      </c>
      <c r="AH13" s="278"/>
    </row>
    <row r="14" spans="1:35" s="76" customFormat="1">
      <c r="A14" s="3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35"/>
      <c r="T14" s="35"/>
      <c r="U14" s="35"/>
      <c r="V14" s="35"/>
      <c r="W14" s="35"/>
      <c r="X14" s="35"/>
      <c r="Y14" s="35"/>
      <c r="Z14" s="35"/>
      <c r="AA14" s="35"/>
    </row>
    <row r="15" spans="1:35" s="76" customFormat="1" ht="18.75" customHeight="1">
      <c r="A15" s="79" t="s">
        <v>111</v>
      </c>
      <c r="B15" s="324" t="s">
        <v>84</v>
      </c>
      <c r="C15" s="324"/>
      <c r="D15" s="324"/>
      <c r="E15" s="324"/>
      <c r="F15" s="324"/>
      <c r="G15" s="324"/>
      <c r="H15" s="324"/>
      <c r="I15" s="324"/>
      <c r="J15" s="60"/>
      <c r="K15" s="60"/>
      <c r="L15" s="60"/>
      <c r="M15" s="60"/>
      <c r="N15" s="60"/>
      <c r="O15" s="60"/>
      <c r="P15" s="60"/>
      <c r="Q15" s="60"/>
      <c r="R15" s="60"/>
      <c r="S15" s="325" t="s">
        <v>109</v>
      </c>
      <c r="T15" s="325"/>
      <c r="U15" s="325"/>
      <c r="V15" s="325"/>
      <c r="W15" s="325"/>
      <c r="X15" s="325"/>
      <c r="Y15" s="325"/>
      <c r="Z15" s="325"/>
      <c r="AA15" s="59"/>
    </row>
    <row r="16" spans="1:35" s="76" customFormat="1">
      <c r="A16" s="14" t="s">
        <v>210</v>
      </c>
      <c r="B16" s="78">
        <v>8.4093005702314425</v>
      </c>
      <c r="C16" s="78">
        <v>5.485657833882378</v>
      </c>
      <c r="D16" s="78">
        <v>15.94910536929002</v>
      </c>
      <c r="E16" s="78">
        <v>16.622865431072526</v>
      </c>
      <c r="F16" s="78">
        <v>19.197279575313249</v>
      </c>
      <c r="G16" s="78">
        <v>11.217334733585679</v>
      </c>
      <c r="H16" s="78">
        <v>11.543989382699628</v>
      </c>
      <c r="I16" s="78">
        <v>13.408644257423568</v>
      </c>
      <c r="J16" s="78">
        <v>16.196663777687931</v>
      </c>
      <c r="K16" s="78">
        <v>17.75147397854413</v>
      </c>
      <c r="L16" s="78">
        <v>16.668270087704173</v>
      </c>
      <c r="M16" s="78">
        <v>16.735986158859262</v>
      </c>
      <c r="N16" s="78">
        <v>13.439549391552378</v>
      </c>
      <c r="O16" s="78">
        <v>17.109039196265979</v>
      </c>
      <c r="P16" s="78">
        <v>15.938199475316186</v>
      </c>
      <c r="Q16" s="78"/>
      <c r="R16" s="78"/>
      <c r="S16" s="36">
        <v>219.63696088606625</v>
      </c>
      <c r="T16" s="36">
        <v>140.68192100824083</v>
      </c>
      <c r="U16" s="36">
        <v>152.42430592965337</v>
      </c>
      <c r="V16" s="36">
        <v>186.11015917666526</v>
      </c>
      <c r="W16" s="36">
        <v>164.35592689274492</v>
      </c>
      <c r="X16" s="36">
        <v>130.70562794296899</v>
      </c>
      <c r="Y16" s="36">
        <v>143.18001129964335</v>
      </c>
      <c r="Z16" s="36">
        <v>161.85330042854807</v>
      </c>
      <c r="AA16" s="36">
        <v>186.67110172032858</v>
      </c>
      <c r="AB16" s="36">
        <v>198.65191865767474</v>
      </c>
      <c r="AC16" s="36">
        <v>191.27721594116809</v>
      </c>
      <c r="AD16" s="36">
        <v>173.69093137371448</v>
      </c>
      <c r="AE16" s="36">
        <v>186.35433966617114</v>
      </c>
      <c r="AF16" s="36">
        <v>214.80595759568953</v>
      </c>
      <c r="AG16" s="36">
        <v>211.69918569402037</v>
      </c>
    </row>
    <row r="17" spans="1:33" s="76" customFormat="1">
      <c r="A17" s="204" t="s">
        <v>222</v>
      </c>
      <c r="B17" s="78">
        <v>9.6215382500642743</v>
      </c>
      <c r="C17" s="78">
        <v>11.03341622339993</v>
      </c>
      <c r="D17" s="78">
        <v>31.71066959735353</v>
      </c>
      <c r="E17" s="78">
        <v>31.262767228125515</v>
      </c>
      <c r="F17" s="78">
        <v>40.096864132437588</v>
      </c>
      <c r="G17" s="78">
        <v>20.5881285557357</v>
      </c>
      <c r="H17" s="78">
        <v>18.81400476966455</v>
      </c>
      <c r="I17" s="78">
        <v>22.417659220594249</v>
      </c>
      <c r="J17" s="78">
        <v>23.246204566078038</v>
      </c>
      <c r="K17" s="78">
        <v>23.287482305997511</v>
      </c>
      <c r="L17" s="78">
        <v>29.38541950619015</v>
      </c>
      <c r="M17" s="78">
        <v>28.099736741462365</v>
      </c>
      <c r="N17" s="78">
        <v>23.196491758325859</v>
      </c>
      <c r="O17" s="78">
        <v>29.918151093896302</v>
      </c>
      <c r="P17" s="78">
        <v>25.218897136887634</v>
      </c>
      <c r="Q17" s="78"/>
      <c r="R17" s="78"/>
      <c r="S17" s="36">
        <v>149.87074377937583</v>
      </c>
      <c r="T17" s="36">
        <v>148.47275387533415</v>
      </c>
      <c r="U17" s="36">
        <v>169.14015729982665</v>
      </c>
      <c r="V17" s="36">
        <v>184.17610821987216</v>
      </c>
      <c r="W17" s="36">
        <v>184.08530661086951</v>
      </c>
      <c r="X17" s="36">
        <v>141.53646128771879</v>
      </c>
      <c r="Y17" s="36">
        <v>131.19282361730342</v>
      </c>
      <c r="Z17" s="36">
        <v>156.86462500187625</v>
      </c>
      <c r="AA17" s="36">
        <v>153.03383212294079</v>
      </c>
      <c r="AB17" s="36">
        <v>157.52016853538197</v>
      </c>
      <c r="AC17" s="36">
        <v>184.68964247048388</v>
      </c>
      <c r="AD17" s="36">
        <v>174.51055291339389</v>
      </c>
      <c r="AE17" s="36">
        <v>189.88199237464289</v>
      </c>
      <c r="AF17" s="36">
        <v>194.75165426475004</v>
      </c>
      <c r="AG17" s="36">
        <v>185.13350682106864</v>
      </c>
    </row>
    <row r="18" spans="1:33" s="76" customFormat="1">
      <c r="A18" s="14" t="s">
        <v>216</v>
      </c>
      <c r="B18" s="78">
        <v>11.714965218480591</v>
      </c>
      <c r="C18" s="78">
        <v>11.530157544690104</v>
      </c>
      <c r="D18" s="78">
        <v>30.416055201231</v>
      </c>
      <c r="E18" s="78">
        <v>27.378760169909405</v>
      </c>
      <c r="F18" s="78">
        <v>37.652885174575026</v>
      </c>
      <c r="G18" s="78">
        <v>20.272838882084809</v>
      </c>
      <c r="H18" s="78">
        <v>18.31418357226017</v>
      </c>
      <c r="I18" s="78">
        <v>19.762753649866827</v>
      </c>
      <c r="J18" s="78">
        <v>19.971064283661828</v>
      </c>
      <c r="K18" s="78">
        <v>20.533000546439446</v>
      </c>
      <c r="L18" s="78">
        <v>21.48509651739284</v>
      </c>
      <c r="M18" s="78">
        <v>24.582092116476186</v>
      </c>
      <c r="N18" s="78">
        <v>20.10409483584435</v>
      </c>
      <c r="O18" s="78">
        <v>23.009194829146388</v>
      </c>
      <c r="P18" s="78">
        <v>21.434583949833137</v>
      </c>
      <c r="Q18" s="78"/>
      <c r="R18" s="78"/>
      <c r="S18" s="36">
        <v>305.97542994021353</v>
      </c>
      <c r="T18" s="36">
        <v>295.69556870568846</v>
      </c>
      <c r="U18" s="36">
        <v>290.68377164856855</v>
      </c>
      <c r="V18" s="36">
        <v>306.53351760622519</v>
      </c>
      <c r="W18" s="36">
        <v>322.36207316642117</v>
      </c>
      <c r="X18" s="36">
        <v>236.22136623380567</v>
      </c>
      <c r="Y18" s="36">
        <v>227.15067762880525</v>
      </c>
      <c r="Z18" s="36">
        <v>238.55259654728843</v>
      </c>
      <c r="AA18" s="36">
        <v>230.17212825608411</v>
      </c>
      <c r="AB18" s="36">
        <v>229.77922618028185</v>
      </c>
      <c r="AC18" s="36">
        <v>246.55284708313917</v>
      </c>
      <c r="AD18" s="36">
        <v>255.12010073962787</v>
      </c>
      <c r="AE18" s="36">
        <v>278.76569433754707</v>
      </c>
      <c r="AF18" s="36">
        <v>288.8830911007131</v>
      </c>
      <c r="AG18" s="36">
        <v>284.70493012070767</v>
      </c>
    </row>
    <row r="19" spans="1:33" s="76" customFormat="1">
      <c r="A19" s="3" t="s">
        <v>65</v>
      </c>
      <c r="B19" s="50">
        <v>29.745804038776306</v>
      </c>
      <c r="C19" s="50">
        <v>28.049231601972416</v>
      </c>
      <c r="D19" s="50">
        <v>78.075830167874557</v>
      </c>
      <c r="E19" s="50">
        <v>75.264392829107436</v>
      </c>
      <c r="F19" s="50">
        <v>96.947028882325867</v>
      </c>
      <c r="G19" s="50">
        <v>52.078302171406193</v>
      </c>
      <c r="H19" s="50">
        <v>48.672177724624348</v>
      </c>
      <c r="I19" s="50">
        <v>55.589057127884644</v>
      </c>
      <c r="J19" s="50">
        <v>59.413932627427798</v>
      </c>
      <c r="K19" s="50">
        <v>61.571956830981087</v>
      </c>
      <c r="L19" s="50">
        <v>67.538786111287152</v>
      </c>
      <c r="M19" s="50">
        <v>69.417815016797817</v>
      </c>
      <c r="N19" s="50">
        <v>56.740135985722588</v>
      </c>
      <c r="O19" s="50">
        <v>70.036385119308676</v>
      </c>
      <c r="P19" s="50">
        <v>62.591680562036956</v>
      </c>
      <c r="Q19" s="50"/>
      <c r="R19" s="50"/>
      <c r="S19" s="35">
        <v>675.48313460565555</v>
      </c>
      <c r="T19" s="35">
        <v>584.85024358926353</v>
      </c>
      <c r="U19" s="35">
        <v>612.24823487804861</v>
      </c>
      <c r="V19" s="35">
        <v>676.81978500276261</v>
      </c>
      <c r="W19" s="35">
        <v>670.80330667003557</v>
      </c>
      <c r="X19" s="35">
        <v>508.46345546449345</v>
      </c>
      <c r="Y19" s="35">
        <v>501.52351254575206</v>
      </c>
      <c r="Z19" s="35">
        <v>557.27052197771275</v>
      </c>
      <c r="AA19" s="35">
        <v>569.87706209935345</v>
      </c>
      <c r="AB19" s="35">
        <v>585.95131337333851</v>
      </c>
      <c r="AC19" s="35">
        <v>622.5197054947912</v>
      </c>
      <c r="AD19" s="35">
        <v>603.32158502673622</v>
      </c>
      <c r="AE19" s="35">
        <v>655.00202637836105</v>
      </c>
      <c r="AF19" s="35">
        <v>698.44070296115274</v>
      </c>
      <c r="AG19" s="35">
        <v>681.53762263579665</v>
      </c>
    </row>
    <row r="20" spans="1:33">
      <c r="A20" s="2"/>
      <c r="S20" s="1"/>
      <c r="T20" s="1"/>
      <c r="U20" s="1"/>
      <c r="V20" s="1"/>
      <c r="W20" s="1"/>
      <c r="X20" s="1"/>
      <c r="Y20" s="1"/>
      <c r="Z20" s="1"/>
      <c r="AA20" s="1"/>
    </row>
    <row r="21" spans="1:33" s="2" customFormat="1" ht="36">
      <c r="A21" s="77" t="s">
        <v>101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36"/>
      <c r="T21" s="36"/>
      <c r="U21" s="36"/>
      <c r="V21" s="36"/>
      <c r="W21" s="36"/>
      <c r="X21" s="36"/>
      <c r="Y21" s="36"/>
      <c r="Z21" s="36"/>
      <c r="AA21" s="36"/>
    </row>
    <row r="22" spans="1:33" s="2" customFormat="1" ht="15" customHeight="1">
      <c r="A22" s="13" t="s">
        <v>99</v>
      </c>
      <c r="B22" s="78">
        <v>1.7921210265531267</v>
      </c>
      <c r="C22" s="78">
        <v>2.0108698502863853</v>
      </c>
      <c r="D22" s="78">
        <v>6.5179189175427634</v>
      </c>
      <c r="E22" s="78">
        <v>5.9180361677068865</v>
      </c>
      <c r="F22" s="78">
        <v>9.0314450491279725</v>
      </c>
      <c r="G22" s="78">
        <v>4.6827966151952554</v>
      </c>
      <c r="H22" s="78">
        <v>5.6727766263906405</v>
      </c>
      <c r="I22" s="78">
        <v>6.9177705298576564</v>
      </c>
      <c r="J22" s="78">
        <v>5.4765656906388056</v>
      </c>
      <c r="K22" s="78">
        <v>7.2326199489606875</v>
      </c>
      <c r="L22" s="78">
        <v>6.8448539883370749</v>
      </c>
      <c r="M22" s="78">
        <v>4.8676103421616501</v>
      </c>
      <c r="N22" s="78">
        <v>3.2403927962543615</v>
      </c>
      <c r="O22" s="78">
        <v>4.0971369447293542</v>
      </c>
      <c r="P22" s="78">
        <v>3.9775374401219068</v>
      </c>
      <c r="Q22" s="78"/>
      <c r="R22" s="78"/>
      <c r="S22" s="36">
        <v>36.924801900081718</v>
      </c>
      <c r="T22" s="36">
        <v>38.239625919603206</v>
      </c>
      <c r="U22" s="36">
        <v>42.09072081776106</v>
      </c>
      <c r="V22" s="36">
        <v>44.353840953820338</v>
      </c>
      <c r="W22" s="36">
        <v>50.663629001201535</v>
      </c>
      <c r="X22" s="36">
        <v>28.405846538474528</v>
      </c>
      <c r="Y22" s="36">
        <v>31.493227343991371</v>
      </c>
      <c r="Z22" s="36">
        <v>40.136248859351575</v>
      </c>
      <c r="AA22" s="36">
        <v>33.748252667343856</v>
      </c>
      <c r="AB22" s="36">
        <v>31.449983925115674</v>
      </c>
      <c r="AC22" s="36">
        <v>31.675892316522759</v>
      </c>
      <c r="AD22" s="36">
        <v>32.147528516084861</v>
      </c>
      <c r="AE22" s="36">
        <v>33.398969073448683</v>
      </c>
      <c r="AF22" s="36">
        <v>33.353019719847666</v>
      </c>
      <c r="AG22" s="36">
        <v>34.117907831083947</v>
      </c>
    </row>
    <row r="23" spans="1:33" s="2" customFormat="1">
      <c r="A23" s="13" t="s">
        <v>100</v>
      </c>
      <c r="B23" s="78">
        <v>1.103860736478486</v>
      </c>
      <c r="C23" s="78">
        <v>0.92167210211285477</v>
      </c>
      <c r="D23" s="78">
        <v>3.0349894180245633</v>
      </c>
      <c r="E23" s="78">
        <v>2.8889168683966315</v>
      </c>
      <c r="F23" s="78">
        <v>3.7813162391480035</v>
      </c>
      <c r="G23" s="78">
        <v>2.5282353144483989</v>
      </c>
      <c r="H23" s="78">
        <v>2.6279839971584646</v>
      </c>
      <c r="I23" s="78">
        <v>3.8720550445447963</v>
      </c>
      <c r="J23" s="78">
        <v>2.5587057122307622</v>
      </c>
      <c r="K23" s="78">
        <v>2.827850106699525</v>
      </c>
      <c r="L23" s="78">
        <v>2.9805488413612364</v>
      </c>
      <c r="M23" s="78">
        <v>2.404823417212977</v>
      </c>
      <c r="N23" s="78">
        <v>1.3203050597962154</v>
      </c>
      <c r="O23" s="78">
        <v>1.9306882408168706</v>
      </c>
      <c r="P23" s="78">
        <v>1.6653026588147015</v>
      </c>
      <c r="Q23" s="78"/>
      <c r="R23" s="78"/>
      <c r="S23" s="36">
        <v>12.349034430539245</v>
      </c>
      <c r="T23" s="36">
        <v>9.7193065610399874</v>
      </c>
      <c r="U23" s="36">
        <v>12.489075170720705</v>
      </c>
      <c r="V23" s="36">
        <v>12.709192779007116</v>
      </c>
      <c r="W23" s="36">
        <v>13.706009065470054</v>
      </c>
      <c r="X23" s="36">
        <v>10.492352350952999</v>
      </c>
      <c r="Y23" s="36">
        <v>11.015052826582645</v>
      </c>
      <c r="Z23" s="36">
        <v>17.561257866040503</v>
      </c>
      <c r="AA23" s="36">
        <v>10.943773930948296</v>
      </c>
      <c r="AB23" s="36">
        <v>11.285548564932085</v>
      </c>
      <c r="AC23" s="36">
        <v>12.581547425993149</v>
      </c>
      <c r="AD23" s="36">
        <v>11.825502186467995</v>
      </c>
      <c r="AE23" s="36">
        <v>9.3624318351669054</v>
      </c>
      <c r="AF23" s="36">
        <v>9.8420794930438085</v>
      </c>
      <c r="AG23" s="36">
        <v>9.4298465585791504</v>
      </c>
    </row>
    <row r="24" spans="1:33">
      <c r="A24" s="3" t="s">
        <v>104</v>
      </c>
      <c r="B24" s="44">
        <v>2.8959817630316129</v>
      </c>
      <c r="C24" s="44">
        <v>2.93254195239924</v>
      </c>
      <c r="D24" s="44">
        <v>9.5529083355673272</v>
      </c>
      <c r="E24" s="44">
        <v>8.8069530361035184</v>
      </c>
      <c r="F24" s="44">
        <v>12.812761288275976</v>
      </c>
      <c r="G24" s="44">
        <v>7.2110319296436547</v>
      </c>
      <c r="H24" s="44">
        <v>8.300760623549106</v>
      </c>
      <c r="I24" s="44">
        <v>10.789825574402453</v>
      </c>
      <c r="J24" s="44">
        <v>8.0352714028695686</v>
      </c>
      <c r="K24" s="44">
        <v>10.060470055660213</v>
      </c>
      <c r="L24" s="44">
        <v>9.8254028296983122</v>
      </c>
      <c r="M24" s="44">
        <v>7.2724337593746267</v>
      </c>
      <c r="N24" s="44">
        <v>4.5606978560505773</v>
      </c>
      <c r="O24" s="44">
        <v>6.0278251855462246</v>
      </c>
      <c r="P24" s="44">
        <v>5.6428400989366079</v>
      </c>
      <c r="Q24" s="44"/>
      <c r="R24" s="44"/>
      <c r="S24" s="1">
        <v>49.273836330620966</v>
      </c>
      <c r="T24" s="1">
        <v>47.958932480643192</v>
      </c>
      <c r="U24" s="1">
        <v>54.579795988481763</v>
      </c>
      <c r="V24" s="1">
        <v>57.063033732827456</v>
      </c>
      <c r="W24" s="1">
        <v>64.369638066671584</v>
      </c>
      <c r="X24" s="1">
        <v>38.898198889427526</v>
      </c>
      <c r="Y24" s="1">
        <v>42.508280170574018</v>
      </c>
      <c r="Z24" s="1">
        <v>57.697506725392074</v>
      </c>
      <c r="AA24" s="1">
        <v>44.692026598292152</v>
      </c>
      <c r="AB24" s="1">
        <v>42.73553249004776</v>
      </c>
      <c r="AC24" s="1">
        <v>44.257439742515906</v>
      </c>
      <c r="AD24" s="1">
        <v>43.973030702552855</v>
      </c>
      <c r="AE24" s="1">
        <v>42.761400908615585</v>
      </c>
      <c r="AF24" s="1">
        <v>43.195099212891478</v>
      </c>
      <c r="AG24" s="1">
        <v>43.547754389663098</v>
      </c>
    </row>
    <row r="25" spans="1:33" s="81" customFormat="1" ht="15" thickBot="1"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  <row r="26" spans="1:33" ht="26.5" thickTop="1">
      <c r="A26" s="11"/>
      <c r="B26" s="310" t="s">
        <v>65</v>
      </c>
      <c r="C26" s="310"/>
      <c r="D26" s="310"/>
      <c r="E26" s="310"/>
      <c r="F26" s="310"/>
      <c r="G26" s="310"/>
      <c r="H26" s="310"/>
      <c r="I26" s="310"/>
      <c r="J26" s="310"/>
      <c r="K26" s="129"/>
      <c r="L26" s="129"/>
      <c r="M26" s="129"/>
      <c r="N26" s="129"/>
      <c r="O26" s="129"/>
      <c r="P26" s="129"/>
      <c r="Q26" s="129"/>
      <c r="R26" s="129"/>
      <c r="S26" s="320" t="s">
        <v>65</v>
      </c>
      <c r="T26" s="320"/>
      <c r="U26" s="320"/>
      <c r="V26" s="320"/>
      <c r="W26" s="320"/>
      <c r="X26" s="320"/>
      <c r="Y26" s="320"/>
      <c r="Z26" s="320"/>
      <c r="AA26" s="320"/>
    </row>
    <row r="27" spans="1:33" ht="15" customHeight="1">
      <c r="A27" s="11"/>
      <c r="B27" s="309" t="s">
        <v>107</v>
      </c>
      <c r="C27" s="309"/>
      <c r="D27" s="309"/>
      <c r="E27" s="309"/>
      <c r="F27" s="309"/>
      <c r="G27" s="309"/>
      <c r="H27" s="309"/>
      <c r="I27" s="309"/>
      <c r="J27" s="309"/>
      <c r="K27" s="131"/>
      <c r="L27" s="131"/>
      <c r="M27" s="131"/>
      <c r="N27" s="131"/>
      <c r="O27" s="131"/>
      <c r="P27" s="131"/>
      <c r="Q27" s="131"/>
      <c r="R27" s="131"/>
      <c r="S27" s="313" t="s">
        <v>110</v>
      </c>
      <c r="T27" s="313"/>
      <c r="U27" s="313"/>
      <c r="V27" s="313"/>
      <c r="W27" s="313"/>
      <c r="X27" s="313"/>
      <c r="Y27" s="313"/>
      <c r="Z27" s="313"/>
      <c r="AA27" s="313"/>
    </row>
    <row r="28" spans="1:33">
      <c r="A28" s="2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"/>
      <c r="T28" s="1"/>
      <c r="U28" s="1"/>
      <c r="V28" s="1"/>
      <c r="W28" s="1"/>
      <c r="X28" s="1"/>
      <c r="Y28" s="1"/>
      <c r="Z28" s="1"/>
      <c r="AA28" s="1"/>
    </row>
    <row r="29" spans="1:33">
      <c r="A29" s="2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"/>
      <c r="T29" s="1"/>
      <c r="U29" s="1"/>
      <c r="V29" s="1"/>
      <c r="W29" s="1"/>
      <c r="X29" s="1"/>
      <c r="Y29" s="1"/>
      <c r="Z29" s="1"/>
      <c r="AA29" s="1"/>
    </row>
    <row r="30" spans="1:33">
      <c r="A30" s="2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"/>
      <c r="T30" s="1"/>
      <c r="U30" s="1"/>
      <c r="V30" s="1"/>
      <c r="W30" s="1"/>
      <c r="X30" s="1"/>
      <c r="Y30" s="1"/>
      <c r="Z30" s="1"/>
      <c r="AA30" s="1"/>
    </row>
    <row r="31" spans="1:33">
      <c r="A31" s="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"/>
      <c r="T31" s="1"/>
      <c r="U31" s="1"/>
      <c r="V31" s="1"/>
      <c r="W31" s="1"/>
      <c r="X31" s="1"/>
      <c r="Y31" s="1"/>
      <c r="Z31" s="1"/>
      <c r="AA31" s="1"/>
    </row>
    <row r="32" spans="1:33">
      <c r="A32" s="2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2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2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2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2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2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2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2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2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2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2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1"/>
      <c r="T44" s="1"/>
      <c r="U44" s="1"/>
      <c r="V44" s="1"/>
      <c r="W44" s="1"/>
      <c r="X44" s="1"/>
      <c r="Y44" s="1"/>
      <c r="Z44" s="1"/>
      <c r="AA44" s="1"/>
    </row>
    <row r="45" spans="1:27" ht="26">
      <c r="A45" s="2"/>
      <c r="B45" s="310" t="s">
        <v>112</v>
      </c>
      <c r="C45" s="310"/>
      <c r="D45" s="310"/>
      <c r="E45" s="310"/>
      <c r="F45" s="310"/>
      <c r="G45" s="310"/>
      <c r="H45" s="310"/>
      <c r="I45" s="310"/>
      <c r="J45" s="310"/>
      <c r="K45" s="129"/>
      <c r="L45" s="129"/>
      <c r="M45" s="129"/>
      <c r="N45" s="129"/>
      <c r="O45" s="129"/>
      <c r="P45" s="129"/>
      <c r="Q45" s="129"/>
      <c r="R45" s="129"/>
      <c r="S45" s="314" t="s">
        <v>113</v>
      </c>
      <c r="T45" s="314"/>
      <c r="U45" s="314"/>
      <c r="V45" s="314"/>
      <c r="W45" s="314"/>
      <c r="X45" s="314"/>
      <c r="Y45" s="314"/>
      <c r="Z45" s="314"/>
      <c r="AA45" s="314"/>
    </row>
    <row r="46" spans="1:27" ht="15" customHeight="1">
      <c r="B46" s="309" t="s">
        <v>85</v>
      </c>
      <c r="C46" s="309"/>
      <c r="D46" s="309"/>
      <c r="E46" s="309"/>
      <c r="F46" s="309"/>
      <c r="G46" s="309"/>
      <c r="H46" s="309"/>
      <c r="I46" s="309"/>
      <c r="J46" s="309"/>
      <c r="K46" s="131"/>
      <c r="L46" s="131"/>
      <c r="M46" s="131"/>
      <c r="N46" s="131"/>
      <c r="O46" s="131"/>
      <c r="P46" s="131"/>
      <c r="Q46" s="131"/>
      <c r="R46" s="131"/>
      <c r="S46" s="317" t="s">
        <v>87</v>
      </c>
      <c r="T46" s="317"/>
      <c r="U46" s="317"/>
      <c r="V46" s="317"/>
      <c r="W46" s="317"/>
      <c r="X46" s="317"/>
      <c r="Y46" s="317"/>
      <c r="Z46" s="317"/>
      <c r="AA46" s="317"/>
    </row>
    <row r="65" spans="2:27" ht="15" customHeight="1">
      <c r="B65" s="309" t="s">
        <v>85</v>
      </c>
      <c r="C65" s="309"/>
      <c r="D65" s="309"/>
      <c r="E65" s="309"/>
      <c r="F65" s="309"/>
      <c r="G65" s="309"/>
      <c r="H65" s="309"/>
      <c r="I65" s="309"/>
      <c r="J65" s="309"/>
      <c r="K65" s="131"/>
      <c r="L65" s="131"/>
      <c r="M65" s="131"/>
      <c r="N65" s="131"/>
      <c r="O65" s="131"/>
      <c r="P65" s="131"/>
      <c r="Q65" s="131"/>
      <c r="R65" s="131"/>
      <c r="S65" s="317" t="s">
        <v>87</v>
      </c>
      <c r="T65" s="317"/>
      <c r="U65" s="317"/>
      <c r="V65" s="317"/>
      <c r="W65" s="317"/>
      <c r="X65" s="317"/>
      <c r="Y65" s="317"/>
      <c r="Z65" s="317"/>
      <c r="AA65" s="317"/>
    </row>
    <row r="84" spans="2:27">
      <c r="B84" s="309" t="s">
        <v>114</v>
      </c>
      <c r="C84" s="309"/>
      <c r="D84" s="309"/>
      <c r="E84" s="309"/>
      <c r="F84" s="309"/>
      <c r="G84" s="309"/>
      <c r="H84" s="309"/>
      <c r="I84" s="309"/>
      <c r="J84" s="309"/>
      <c r="K84" s="131"/>
      <c r="L84" s="131"/>
      <c r="M84" s="131"/>
      <c r="N84" s="131"/>
      <c r="O84" s="131"/>
      <c r="P84" s="131"/>
      <c r="Q84" s="131"/>
      <c r="R84" s="131"/>
      <c r="S84" s="317" t="s">
        <v>115</v>
      </c>
      <c r="T84" s="317"/>
      <c r="U84" s="317"/>
      <c r="V84" s="317"/>
      <c r="W84" s="317"/>
      <c r="X84" s="317"/>
      <c r="Y84" s="317"/>
      <c r="Z84" s="317"/>
      <c r="AA84" s="317"/>
    </row>
    <row r="104" spans="2:27" ht="26">
      <c r="B104" s="310" t="s">
        <v>62</v>
      </c>
      <c r="C104" s="310"/>
      <c r="D104" s="310"/>
      <c r="E104" s="310"/>
      <c r="F104" s="310"/>
      <c r="G104" s="310"/>
      <c r="H104" s="310"/>
      <c r="I104" s="310"/>
      <c r="J104" s="310"/>
      <c r="K104" s="129"/>
      <c r="L104" s="129"/>
      <c r="M104" s="129"/>
      <c r="N104" s="129"/>
      <c r="O104" s="129"/>
      <c r="P104" s="129"/>
      <c r="Q104" s="129"/>
      <c r="R104" s="129"/>
      <c r="S104" s="314" t="s">
        <v>62</v>
      </c>
      <c r="T104" s="314"/>
      <c r="U104" s="314"/>
      <c r="V104" s="314"/>
      <c r="W104" s="314"/>
      <c r="X104" s="314"/>
      <c r="Y104" s="314"/>
      <c r="Z104" s="314"/>
      <c r="AA104" s="314"/>
    </row>
    <row r="105" spans="2:27" ht="30.65" customHeight="1">
      <c r="B105" s="323" t="s">
        <v>86</v>
      </c>
      <c r="C105" s="323"/>
      <c r="D105" s="323"/>
      <c r="E105" s="323"/>
      <c r="F105" s="323"/>
      <c r="G105" s="323"/>
      <c r="H105" s="323"/>
      <c r="I105" s="323"/>
      <c r="J105" s="323"/>
      <c r="K105" s="131"/>
      <c r="L105" s="131"/>
      <c r="M105" s="131"/>
      <c r="N105" s="131"/>
      <c r="O105" s="131"/>
      <c r="P105" s="131"/>
      <c r="Q105" s="131"/>
      <c r="R105" s="131"/>
      <c r="S105" s="317" t="s">
        <v>88</v>
      </c>
      <c r="T105" s="317"/>
      <c r="U105" s="317"/>
      <c r="V105" s="317"/>
      <c r="W105" s="317"/>
      <c r="X105" s="317"/>
      <c r="Y105" s="317"/>
      <c r="Z105" s="317"/>
      <c r="AA105" s="317"/>
    </row>
  </sheetData>
  <mergeCells count="26">
    <mergeCell ref="S105:AA105"/>
    <mergeCell ref="B1:J1"/>
    <mergeCell ref="S1:AA1"/>
    <mergeCell ref="B105:J105"/>
    <mergeCell ref="B9:I9"/>
    <mergeCell ref="B104:J104"/>
    <mergeCell ref="S9:Z9"/>
    <mergeCell ref="S46:AA46"/>
    <mergeCell ref="S45:AA45"/>
    <mergeCell ref="B3:I3"/>
    <mergeCell ref="S3:Z3"/>
    <mergeCell ref="S104:AA104"/>
    <mergeCell ref="B15:I15"/>
    <mergeCell ref="S15:Z15"/>
    <mergeCell ref="B84:J84"/>
    <mergeCell ref="S84:AA84"/>
    <mergeCell ref="S65:AA65"/>
    <mergeCell ref="B46:J46"/>
    <mergeCell ref="B65:J65"/>
    <mergeCell ref="B45:J45"/>
    <mergeCell ref="B4:I4"/>
    <mergeCell ref="S4:Z4"/>
    <mergeCell ref="B26:J26"/>
    <mergeCell ref="B27:J27"/>
    <mergeCell ref="S26:AA26"/>
    <mergeCell ref="S27:AA27"/>
  </mergeCells>
  <phoneticPr fontId="5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20"/>
  <dimension ref="A1:BL104"/>
  <sheetViews>
    <sheetView zoomScale="60" zoomScaleNormal="60" zoomScalePageLayoutView="90" workbookViewId="0">
      <pane xSplit="1" ySplit="2" topLeftCell="B3" activePane="bottomRight" state="frozen"/>
      <selection pane="topRight"/>
      <selection pane="bottomLeft"/>
      <selection pane="bottomRight" activeCell="N48" sqref="N48"/>
    </sheetView>
  </sheetViews>
  <sheetFormatPr defaultColWidth="8.81640625" defaultRowHeight="14"/>
  <cols>
    <col min="1" max="1" width="63.7265625" style="18" customWidth="1"/>
    <col min="2" max="9" width="9.7265625" style="46" customWidth="1"/>
    <col min="10" max="17" width="9.453125" style="46" customWidth="1"/>
    <col min="18" max="25" width="9.54296875" style="18" customWidth="1"/>
    <col min="26" max="33" width="9.26953125" style="18" customWidth="1"/>
    <col min="34" max="34" width="10.26953125" style="46" bestFit="1" customWidth="1"/>
    <col min="35" max="49" width="8.81640625" style="46"/>
    <col min="50" max="16384" width="8.81640625" style="18"/>
  </cols>
  <sheetData>
    <row r="1" spans="1:64" s="2" customFormat="1" ht="26.25" customHeight="1">
      <c r="A1" s="40" t="s">
        <v>61</v>
      </c>
      <c r="B1" s="327" t="s">
        <v>166</v>
      </c>
      <c r="C1" s="327"/>
      <c r="D1" s="327"/>
      <c r="E1" s="327"/>
      <c r="F1" s="327"/>
      <c r="G1" s="327"/>
      <c r="H1" s="327"/>
      <c r="I1" s="327"/>
      <c r="J1" s="327"/>
      <c r="K1" s="140"/>
      <c r="L1" s="140"/>
      <c r="M1" s="140"/>
      <c r="N1" s="140"/>
      <c r="O1" s="140"/>
      <c r="P1" s="140"/>
      <c r="Q1" s="140"/>
      <c r="R1" s="328" t="s">
        <v>92</v>
      </c>
      <c r="S1" s="328"/>
      <c r="T1" s="328"/>
      <c r="U1" s="328"/>
      <c r="V1" s="328"/>
      <c r="W1" s="328"/>
      <c r="X1" s="328"/>
      <c r="Y1" s="328"/>
      <c r="Z1" s="328"/>
      <c r="AA1" s="141"/>
      <c r="AB1" s="141"/>
      <c r="AC1" s="141"/>
      <c r="AD1" s="141"/>
      <c r="AE1" s="141"/>
      <c r="AF1" s="141"/>
      <c r="AG1" s="141"/>
      <c r="AH1" s="327" t="s">
        <v>91</v>
      </c>
      <c r="AI1" s="327"/>
      <c r="AJ1" s="327"/>
      <c r="AK1" s="327"/>
      <c r="AL1" s="327"/>
      <c r="AM1" s="327"/>
      <c r="AN1" s="327"/>
      <c r="AO1" s="327"/>
      <c r="AP1" s="327"/>
      <c r="AQ1" s="140"/>
      <c r="AR1" s="140"/>
      <c r="AS1" s="140"/>
      <c r="AT1" s="140"/>
      <c r="AU1" s="140"/>
      <c r="AV1" s="140"/>
      <c r="AW1" s="140"/>
      <c r="AX1" s="328" t="s">
        <v>93</v>
      </c>
      <c r="AY1" s="328"/>
      <c r="AZ1" s="328"/>
      <c r="BA1" s="328"/>
      <c r="BB1" s="328"/>
      <c r="BC1" s="328"/>
      <c r="BD1" s="328"/>
      <c r="BE1" s="328"/>
      <c r="BF1" s="328"/>
    </row>
    <row r="2" spans="1:64" s="2" customFormat="1" ht="15" customHeight="1">
      <c r="B2" s="166">
        <v>2008</v>
      </c>
      <c r="C2" s="166">
        <v>2009</v>
      </c>
      <c r="D2" s="166">
        <v>2010</v>
      </c>
      <c r="E2" s="166">
        <v>2011</v>
      </c>
      <c r="F2" s="166">
        <v>2012</v>
      </c>
      <c r="G2" s="166">
        <v>2013</v>
      </c>
      <c r="H2" s="166">
        <v>2014</v>
      </c>
      <c r="I2" s="166">
        <v>2015</v>
      </c>
      <c r="J2" s="166">
        <v>2016</v>
      </c>
      <c r="K2" s="166">
        <v>2017</v>
      </c>
      <c r="L2" s="166">
        <v>2018</v>
      </c>
      <c r="M2" s="166">
        <v>2019</v>
      </c>
      <c r="N2" s="166">
        <v>2020</v>
      </c>
      <c r="O2" s="166">
        <v>2021</v>
      </c>
      <c r="P2" s="166">
        <v>2022</v>
      </c>
      <c r="Q2" s="166"/>
      <c r="R2" s="167">
        <v>2008</v>
      </c>
      <c r="S2" s="167">
        <v>2009</v>
      </c>
      <c r="T2" s="167">
        <v>2010</v>
      </c>
      <c r="U2" s="167">
        <v>2011</v>
      </c>
      <c r="V2" s="167">
        <v>2012</v>
      </c>
      <c r="W2" s="167">
        <v>2013</v>
      </c>
      <c r="X2" s="167">
        <v>2014</v>
      </c>
      <c r="Y2" s="167">
        <v>2015</v>
      </c>
      <c r="Z2" s="167">
        <v>2016</v>
      </c>
      <c r="AA2" s="167">
        <v>2017</v>
      </c>
      <c r="AB2" s="167">
        <v>2018</v>
      </c>
      <c r="AC2" s="167">
        <v>2019</v>
      </c>
      <c r="AD2" s="167">
        <v>2020</v>
      </c>
      <c r="AE2" s="167">
        <v>2021</v>
      </c>
      <c r="AF2" s="167">
        <v>2022</v>
      </c>
      <c r="AG2" s="167"/>
      <c r="AH2" s="166">
        <v>2008</v>
      </c>
      <c r="AI2" s="166">
        <v>2009</v>
      </c>
      <c r="AJ2" s="166">
        <v>2010</v>
      </c>
      <c r="AK2" s="166">
        <v>2011</v>
      </c>
      <c r="AL2" s="166">
        <v>2012</v>
      </c>
      <c r="AM2" s="166">
        <v>2013</v>
      </c>
      <c r="AN2" s="166">
        <v>2014</v>
      </c>
      <c r="AO2" s="166">
        <v>2015</v>
      </c>
      <c r="AP2" s="166">
        <v>2016</v>
      </c>
      <c r="AQ2" s="166">
        <v>2017</v>
      </c>
      <c r="AR2" s="166">
        <v>2018</v>
      </c>
      <c r="AS2" s="166">
        <v>2019</v>
      </c>
      <c r="AT2" s="166">
        <v>2020</v>
      </c>
      <c r="AU2" s="166">
        <v>2021</v>
      </c>
      <c r="AV2" s="166">
        <v>2022</v>
      </c>
      <c r="AW2" s="166"/>
      <c r="AX2" s="167">
        <v>2008</v>
      </c>
      <c r="AY2" s="167">
        <v>2009</v>
      </c>
      <c r="AZ2" s="167">
        <v>2010</v>
      </c>
      <c r="BA2" s="167">
        <v>2011</v>
      </c>
      <c r="BB2" s="167">
        <v>2012</v>
      </c>
      <c r="BC2" s="167">
        <v>2013</v>
      </c>
      <c r="BD2" s="167">
        <v>2014</v>
      </c>
      <c r="BE2" s="167">
        <v>2015</v>
      </c>
      <c r="BF2" s="167">
        <v>2016</v>
      </c>
      <c r="BG2" s="167">
        <v>2017</v>
      </c>
      <c r="BH2" s="167">
        <v>2018</v>
      </c>
      <c r="BI2" s="167">
        <v>2019</v>
      </c>
      <c r="BJ2" s="167">
        <v>2020</v>
      </c>
      <c r="BK2" s="167">
        <v>2021</v>
      </c>
      <c r="BL2" s="167">
        <v>2022</v>
      </c>
    </row>
    <row r="3" spans="1:64" ht="18">
      <c r="A3" s="79" t="s">
        <v>103</v>
      </c>
    </row>
    <row r="4" spans="1:64" ht="14.5">
      <c r="A4" s="3" t="s">
        <v>95</v>
      </c>
      <c r="B4" s="45" t="s">
        <v>89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97" t="s">
        <v>89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45" t="s">
        <v>89</v>
      </c>
      <c r="AX4" s="97" t="s">
        <v>89</v>
      </c>
    </row>
    <row r="5" spans="1:64" ht="14.5">
      <c r="A5" s="18" t="s">
        <v>19</v>
      </c>
      <c r="B5" s="47">
        <v>92.675543112595406</v>
      </c>
      <c r="C5" s="47">
        <v>99.325176514327495</v>
      </c>
      <c r="D5" s="47">
        <v>111.43983020227809</v>
      </c>
      <c r="E5" s="47">
        <v>99.993102580628076</v>
      </c>
      <c r="F5" s="47">
        <v>102.92364946765112</v>
      </c>
      <c r="G5" s="47">
        <v>103.32374509820528</v>
      </c>
      <c r="H5" s="47">
        <v>98.555340989553926</v>
      </c>
      <c r="I5" s="47">
        <v>99.258222406333431</v>
      </c>
      <c r="J5" s="47">
        <v>104.03400526080695</v>
      </c>
      <c r="K5" s="47">
        <v>101.62458225284094</v>
      </c>
      <c r="L5" s="47">
        <v>101.6172911483751</v>
      </c>
      <c r="M5" s="47">
        <v>99.904539414260782</v>
      </c>
      <c r="N5" s="47">
        <v>96.175851962798305</v>
      </c>
      <c r="O5" s="47">
        <v>106.98440211469337</v>
      </c>
      <c r="P5" s="47">
        <v>102.32957705390541</v>
      </c>
      <c r="Q5" s="47"/>
      <c r="R5" s="16">
        <v>34.427668633598977</v>
      </c>
      <c r="S5" s="16">
        <v>35.475900217159115</v>
      </c>
      <c r="T5" s="16">
        <v>42.959940023667684</v>
      </c>
      <c r="U5" s="16">
        <v>35.614144131861522</v>
      </c>
      <c r="V5" s="16">
        <v>33.726265932488886</v>
      </c>
      <c r="W5" s="16">
        <v>32.551157245999647</v>
      </c>
      <c r="X5" s="16">
        <v>30.272517416858385</v>
      </c>
      <c r="Y5" s="16">
        <v>30.487758585411555</v>
      </c>
      <c r="Z5" s="16">
        <v>31.566985366929302</v>
      </c>
      <c r="AA5" s="16">
        <v>28.820124552581156</v>
      </c>
      <c r="AB5" s="16">
        <v>29.596529380973596</v>
      </c>
      <c r="AC5" s="16">
        <v>27.862525186513441</v>
      </c>
      <c r="AD5" s="16">
        <v>26.627876078932399</v>
      </c>
      <c r="AE5" s="16">
        <v>28.704234471181763</v>
      </c>
      <c r="AF5" s="16">
        <v>27.046233954900824</v>
      </c>
      <c r="AG5" s="16"/>
      <c r="AH5" s="47">
        <v>51.289618452749679</v>
      </c>
      <c r="AI5" s="47">
        <v>57.109447983372419</v>
      </c>
      <c r="AJ5" s="47">
        <v>61.032130159477234</v>
      </c>
      <c r="AK5" s="47">
        <v>57.224810976403212</v>
      </c>
      <c r="AL5" s="47">
        <v>62.142521520592751</v>
      </c>
      <c r="AM5" s="47">
        <v>62.552863217170234</v>
      </c>
      <c r="AN5" s="47">
        <v>60.665375974507533</v>
      </c>
      <c r="AO5" s="47">
        <v>62.449441673916333</v>
      </c>
      <c r="AP5" s="47">
        <v>64.191658392074586</v>
      </c>
      <c r="AQ5" s="47">
        <v>64.628481868036218</v>
      </c>
      <c r="AR5" s="47">
        <v>63.347239425455868</v>
      </c>
      <c r="AS5" s="47">
        <v>63.892145502836343</v>
      </c>
      <c r="AT5" s="47">
        <v>63.632602106223082</v>
      </c>
      <c r="AU5" s="47">
        <v>71.598125036070883</v>
      </c>
      <c r="AV5" s="47">
        <v>69.212025520346728</v>
      </c>
      <c r="AW5" s="277"/>
      <c r="AX5" s="99">
        <v>6.9582560262467643</v>
      </c>
      <c r="AY5" s="99">
        <v>6.73982831379596</v>
      </c>
      <c r="AZ5" s="99">
        <v>7.4477600191331721</v>
      </c>
      <c r="BA5" s="99">
        <v>7.1541474723633316</v>
      </c>
      <c r="BB5" s="99">
        <v>7.0548620145694807</v>
      </c>
      <c r="BC5" s="99">
        <v>8.219724635035389</v>
      </c>
      <c r="BD5" s="99">
        <v>7.6174475981880123</v>
      </c>
      <c r="BE5" s="99">
        <v>6.3210221470055519</v>
      </c>
      <c r="BF5" s="99">
        <v>8.2753615018030651</v>
      </c>
      <c r="BG5" s="99">
        <v>8.1759758322235534</v>
      </c>
      <c r="BH5" s="99">
        <v>8.6735223419456418</v>
      </c>
      <c r="BI5" s="99">
        <v>8.1498687249110002</v>
      </c>
      <c r="BJ5" s="99">
        <v>5.9153737776428255</v>
      </c>
      <c r="BK5" s="99">
        <v>6.6820426074407209</v>
      </c>
      <c r="BL5" s="99">
        <v>6.0713175786578475</v>
      </c>
    </row>
    <row r="6" spans="1:64" ht="14.5">
      <c r="A6" s="20" t="s">
        <v>20</v>
      </c>
      <c r="B6" s="47">
        <v>4.6192326052284542</v>
      </c>
      <c r="C6" s="47">
        <v>4.2557028131053158</v>
      </c>
      <c r="D6" s="47">
        <v>4.5321498774002418</v>
      </c>
      <c r="E6" s="47">
        <v>4.5337323361421884</v>
      </c>
      <c r="F6" s="47">
        <v>4.5487446777928859</v>
      </c>
      <c r="G6" s="47">
        <v>4.1948670315964742</v>
      </c>
      <c r="H6" s="47">
        <v>4.4171356235215908</v>
      </c>
      <c r="I6" s="47">
        <v>4.6783938895592119</v>
      </c>
      <c r="J6" s="47">
        <v>4.985846021796605</v>
      </c>
      <c r="K6" s="47">
        <v>5.1406455658954489</v>
      </c>
      <c r="L6" s="47">
        <v>5.5579039269221635</v>
      </c>
      <c r="M6" s="47">
        <v>5.4325557200057855</v>
      </c>
      <c r="N6" s="47">
        <v>4.9799165641566923</v>
      </c>
      <c r="O6" s="47">
        <v>5.7498424912697672</v>
      </c>
      <c r="P6" s="47">
        <v>5.6258069485565567</v>
      </c>
      <c r="Q6" s="47"/>
      <c r="R6" s="16">
        <v>3.559095215996062</v>
      </c>
      <c r="S6" s="16">
        <v>3.1552048005003974</v>
      </c>
      <c r="T6" s="16">
        <v>3.3743983275170377</v>
      </c>
      <c r="U6" s="16">
        <v>3.4099197960632619</v>
      </c>
      <c r="V6" s="16">
        <v>3.2871296372983032</v>
      </c>
      <c r="W6" s="16">
        <v>3.0395505334446069</v>
      </c>
      <c r="X6" s="16">
        <v>3.1147626390430858</v>
      </c>
      <c r="Y6" s="16">
        <v>3.2789206542244176</v>
      </c>
      <c r="Z6" s="16">
        <v>3.4315444382180265</v>
      </c>
      <c r="AA6" s="16">
        <v>3.4017174940552981</v>
      </c>
      <c r="AB6" s="16">
        <v>3.6777279458735044</v>
      </c>
      <c r="AC6" s="16">
        <v>3.5618970355231165</v>
      </c>
      <c r="AD6" s="16">
        <v>3.2201452912091604</v>
      </c>
      <c r="AE6" s="16">
        <v>3.6995412960180629</v>
      </c>
      <c r="AF6" s="16">
        <v>3.4384833689395529</v>
      </c>
      <c r="AG6" s="16"/>
      <c r="AH6" s="47">
        <v>1.0601373892323922</v>
      </c>
      <c r="AI6" s="47">
        <v>1.1004980126049189</v>
      </c>
      <c r="AJ6" s="47">
        <v>1.1577515498832041</v>
      </c>
      <c r="AK6" s="47">
        <v>1.1238125400789265</v>
      </c>
      <c r="AL6" s="47">
        <v>1.2616150404945823</v>
      </c>
      <c r="AM6" s="47">
        <v>1.1553164981518673</v>
      </c>
      <c r="AN6" s="47">
        <v>1.302372984478505</v>
      </c>
      <c r="AO6" s="47">
        <v>1.3994732353347945</v>
      </c>
      <c r="AP6" s="47">
        <v>1.5543015835785785</v>
      </c>
      <c r="AQ6" s="47">
        <v>1.7389280718401503</v>
      </c>
      <c r="AR6" s="47">
        <v>1.8801759810486596</v>
      </c>
      <c r="AS6" s="47">
        <v>1.8706586844826691</v>
      </c>
      <c r="AT6" s="47">
        <v>1.7597712729475321</v>
      </c>
      <c r="AU6" s="47">
        <v>2.0503011952517038</v>
      </c>
      <c r="AV6" s="47">
        <v>2.1873235796170034</v>
      </c>
      <c r="AW6" s="277"/>
    </row>
    <row r="7" spans="1:64" ht="14.5">
      <c r="A7" s="21" t="s">
        <v>7</v>
      </c>
      <c r="B7" s="50">
        <v>97.294775717823853</v>
      </c>
      <c r="C7" s="50">
        <v>103.58087932743281</v>
      </c>
      <c r="D7" s="50">
        <v>115.97198007967833</v>
      </c>
      <c r="E7" s="50">
        <v>104.52683491677027</v>
      </c>
      <c r="F7" s="50">
        <v>107.472394145444</v>
      </c>
      <c r="G7" s="50">
        <v>107.51861212980175</v>
      </c>
      <c r="H7" s="50">
        <v>102.97247661307551</v>
      </c>
      <c r="I7" s="50">
        <v>103.93661629589265</v>
      </c>
      <c r="J7" s="50">
        <v>109.01985128260355</v>
      </c>
      <c r="K7" s="50">
        <v>106.76522781873639</v>
      </c>
      <c r="L7" s="50">
        <v>107.17519507529727</v>
      </c>
      <c r="M7" s="50">
        <v>105.33709513426656</v>
      </c>
      <c r="N7" s="50">
        <v>101.155768526955</v>
      </c>
      <c r="O7" s="50">
        <v>112.73424460596314</v>
      </c>
      <c r="P7" s="50">
        <v>107.95538400246197</v>
      </c>
      <c r="Q7" s="294"/>
      <c r="R7" s="35">
        <v>37.986763849595036</v>
      </c>
      <c r="S7" s="35">
        <v>38.631105017659515</v>
      </c>
      <c r="T7" s="35">
        <v>46.334338351184719</v>
      </c>
      <c r="U7" s="35">
        <v>39.024063927924786</v>
      </c>
      <c r="V7" s="35">
        <v>37.013395569787193</v>
      </c>
      <c r="W7" s="35">
        <v>35.590707779444251</v>
      </c>
      <c r="X7" s="35">
        <v>33.387280055901471</v>
      </c>
      <c r="Y7" s="35">
        <v>33.76667923963597</v>
      </c>
      <c r="Z7" s="35">
        <v>34.998529805147328</v>
      </c>
      <c r="AA7" s="35">
        <v>32.221842046636453</v>
      </c>
      <c r="AB7" s="35">
        <v>33.274257326847099</v>
      </c>
      <c r="AC7" s="35">
        <v>31.424422222036558</v>
      </c>
      <c r="AD7" s="35">
        <v>29.848021370141559</v>
      </c>
      <c r="AE7" s="35">
        <v>32.403775767199825</v>
      </c>
      <c r="AF7" s="35">
        <v>30.484717323840378</v>
      </c>
      <c r="AG7" s="35"/>
      <c r="AH7" s="50">
        <v>52.349755841982073</v>
      </c>
      <c r="AI7" s="50">
        <v>58.209945995977336</v>
      </c>
      <c r="AJ7" s="50">
        <v>62.189881709360435</v>
      </c>
      <c r="AK7" s="50">
        <v>58.348623516482135</v>
      </c>
      <c r="AL7" s="50">
        <v>63.404136561087334</v>
      </c>
      <c r="AM7" s="50">
        <v>63.708179715322103</v>
      </c>
      <c r="AN7" s="50">
        <v>61.967748958986036</v>
      </c>
      <c r="AO7" s="50">
        <v>63.848914909251128</v>
      </c>
      <c r="AP7" s="50">
        <v>65.745959975653165</v>
      </c>
      <c r="AQ7" s="50">
        <v>66.367409939876367</v>
      </c>
      <c r="AR7" s="50">
        <v>65.227415406504534</v>
      </c>
      <c r="AS7" s="50">
        <v>65.762804187319006</v>
      </c>
      <c r="AT7" s="50">
        <v>65.392373379170621</v>
      </c>
      <c r="AU7" s="50">
        <v>73.648426231322588</v>
      </c>
      <c r="AV7" s="50">
        <v>71.399349099963729</v>
      </c>
      <c r="AW7" s="277"/>
      <c r="AX7" s="35">
        <v>6.9582560262467643</v>
      </c>
      <c r="AY7" s="35">
        <v>6.73982831379596</v>
      </c>
      <c r="AZ7" s="35">
        <v>7.4477600191331721</v>
      </c>
      <c r="BA7" s="35">
        <v>7.1541474723633316</v>
      </c>
      <c r="BB7" s="35">
        <v>7.0548620145694807</v>
      </c>
      <c r="BC7" s="35">
        <v>8.219724635035389</v>
      </c>
      <c r="BD7" s="35">
        <v>7.6174475981880123</v>
      </c>
      <c r="BE7" s="35">
        <v>6.3210221470055519</v>
      </c>
      <c r="BF7" s="35">
        <v>8.2753615018030651</v>
      </c>
      <c r="BG7" s="35">
        <v>8.1759758322235534</v>
      </c>
      <c r="BH7" s="35">
        <v>8.6735223419456418</v>
      </c>
      <c r="BI7" s="35">
        <v>8.1498687249110002</v>
      </c>
      <c r="BJ7" s="35">
        <v>5.9153737776428255</v>
      </c>
      <c r="BK7" s="35">
        <v>6.6820426074407209</v>
      </c>
      <c r="BL7" s="35">
        <v>6.0713175786578475</v>
      </c>
    </row>
    <row r="8" spans="1:64" ht="14.5">
      <c r="A8" s="21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173"/>
      <c r="O8" s="100"/>
      <c r="P8" s="100"/>
      <c r="Q8" s="100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277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</row>
    <row r="9" spans="1:64" ht="18">
      <c r="A9" s="79" t="s">
        <v>103</v>
      </c>
      <c r="B9" s="45" t="s">
        <v>89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97" t="s">
        <v>89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45" t="s">
        <v>89</v>
      </c>
      <c r="AX9" s="97" t="s">
        <v>89</v>
      </c>
    </row>
    <row r="10" spans="1:64">
      <c r="A10" s="180" t="s">
        <v>125</v>
      </c>
      <c r="B10" s="47">
        <v>71.15177855626176</v>
      </c>
      <c r="C10" s="47">
        <v>77.390003941432724</v>
      </c>
      <c r="D10" s="47">
        <v>87.797332192190979</v>
      </c>
      <c r="E10" s="47">
        <v>77.663059323245662</v>
      </c>
      <c r="F10" s="47">
        <v>80.351019927760788</v>
      </c>
      <c r="G10" s="47">
        <v>81.82304935120068</v>
      </c>
      <c r="H10" s="47">
        <v>76.53755804946006</v>
      </c>
      <c r="I10" s="47">
        <v>76.410876317807592</v>
      </c>
      <c r="J10" s="47">
        <v>79.811952360130604</v>
      </c>
      <c r="K10" s="47">
        <v>77.427352441953346</v>
      </c>
      <c r="L10" s="47">
        <v>76.927547761043385</v>
      </c>
      <c r="M10" s="47">
        <v>76.062994048645592</v>
      </c>
      <c r="N10" s="47">
        <v>72.660171520906331</v>
      </c>
      <c r="O10" s="47">
        <v>81.953916006336215</v>
      </c>
      <c r="P10" s="47">
        <v>78.525917869211469</v>
      </c>
      <c r="Q10" s="176"/>
      <c r="R10" s="16">
        <v>18.347476552491806</v>
      </c>
      <c r="S10" s="16">
        <v>19.623422853595812</v>
      </c>
      <c r="T10" s="16">
        <v>25.632135018183323</v>
      </c>
      <c r="U10" s="16">
        <v>19.109174645794013</v>
      </c>
      <c r="V10" s="16">
        <v>18.016553980012215</v>
      </c>
      <c r="W10" s="16">
        <v>17.651316740074673</v>
      </c>
      <c r="X10" s="16">
        <v>15.516335571261266</v>
      </c>
      <c r="Y10" s="16">
        <v>15.227720058894047</v>
      </c>
      <c r="Z10" s="16">
        <v>15.750813152922825</v>
      </c>
      <c r="AA10" s="16">
        <v>13.759463730521459</v>
      </c>
      <c r="AB10" s="16">
        <v>14.292081529515894</v>
      </c>
      <c r="AC10" s="16">
        <v>13.046823871199464</v>
      </c>
      <c r="AD10" s="16">
        <v>12.179438918904394</v>
      </c>
      <c r="AE10" s="16">
        <v>13.769591851225718</v>
      </c>
      <c r="AF10" s="16">
        <v>13.616813564314217</v>
      </c>
      <c r="AG10" s="16"/>
      <c r="AH10" s="47">
        <v>45.84604597752319</v>
      </c>
      <c r="AI10" s="47">
        <v>51.026752774040951</v>
      </c>
      <c r="AJ10" s="47">
        <v>54.717437154874489</v>
      </c>
      <c r="AK10" s="47">
        <v>51.399737205088307</v>
      </c>
      <c r="AL10" s="47">
        <v>55.279603933179096</v>
      </c>
      <c r="AM10" s="47">
        <v>55.95200797609062</v>
      </c>
      <c r="AN10" s="47">
        <v>53.403774880010793</v>
      </c>
      <c r="AO10" s="47">
        <v>54.862134111907991</v>
      </c>
      <c r="AP10" s="47">
        <v>55.785777705404712</v>
      </c>
      <c r="AQ10" s="47">
        <v>55.491912879208328</v>
      </c>
      <c r="AR10" s="47">
        <v>53.961943889581853</v>
      </c>
      <c r="AS10" s="47">
        <v>54.866301452535133</v>
      </c>
      <c r="AT10" s="47">
        <v>54.565358824359109</v>
      </c>
      <c r="AU10" s="47">
        <v>61.502281547669774</v>
      </c>
      <c r="AV10" s="47">
        <v>58.837786726239415</v>
      </c>
      <c r="AW10" s="47"/>
      <c r="AX10" s="16">
        <v>6.9582560262467643</v>
      </c>
      <c r="AY10" s="16">
        <v>6.73982831379596</v>
      </c>
      <c r="AZ10" s="16">
        <v>7.4477600191331721</v>
      </c>
      <c r="BA10" s="16">
        <v>7.1541474723633316</v>
      </c>
      <c r="BB10" s="16">
        <v>7.0548620145694807</v>
      </c>
      <c r="BC10" s="16">
        <v>8.219724635035389</v>
      </c>
      <c r="BD10" s="16">
        <v>7.6174475981880123</v>
      </c>
      <c r="BE10" s="16">
        <v>6.3210221470055519</v>
      </c>
      <c r="BF10" s="16">
        <v>8.2753615018030651</v>
      </c>
      <c r="BG10" s="16">
        <v>8.1759758322235534</v>
      </c>
      <c r="BH10" s="16">
        <v>8.6735223419456418</v>
      </c>
      <c r="BI10" s="16">
        <v>8.1498687249110002</v>
      </c>
      <c r="BJ10" s="16">
        <v>5.9153737776428255</v>
      </c>
      <c r="BK10" s="16">
        <v>6.6820426074407209</v>
      </c>
      <c r="BL10" s="16">
        <v>6.0713175786578475</v>
      </c>
    </row>
    <row r="11" spans="1:64">
      <c r="A11" s="204" t="s">
        <v>222</v>
      </c>
      <c r="B11" s="47">
        <v>10.149591660012351</v>
      </c>
      <c r="C11" s="47">
        <v>11.365354818295376</v>
      </c>
      <c r="D11" s="47">
        <v>12.550938344205473</v>
      </c>
      <c r="E11" s="47">
        <v>11.239780068853484</v>
      </c>
      <c r="F11" s="47">
        <v>11.56931558317514</v>
      </c>
      <c r="G11" s="47">
        <v>10.380197645499763</v>
      </c>
      <c r="H11" s="47">
        <v>10.496107916963528</v>
      </c>
      <c r="I11" s="47">
        <v>10.294544090623923</v>
      </c>
      <c r="J11" s="47">
        <v>10.294913581216198</v>
      </c>
      <c r="K11" s="47">
        <v>10.210649687810568</v>
      </c>
      <c r="L11" s="47">
        <v>10.344778053400383</v>
      </c>
      <c r="M11" s="47">
        <v>10.066699610974666</v>
      </c>
      <c r="N11" s="47">
        <v>9.9442318186442638</v>
      </c>
      <c r="O11" s="47">
        <v>11.141353496727048</v>
      </c>
      <c r="P11" s="47">
        <v>10.655892939213317</v>
      </c>
      <c r="Q11" s="176"/>
      <c r="R11" s="16">
        <v>6.4205544970353152</v>
      </c>
      <c r="S11" s="16">
        <v>6.9428462168683573</v>
      </c>
      <c r="T11" s="16">
        <v>7.9714044685546916</v>
      </c>
      <c r="U11" s="16">
        <v>7.0836432662611344</v>
      </c>
      <c r="V11" s="16">
        <v>6.5503783789567436</v>
      </c>
      <c r="W11" s="16">
        <v>5.9114740487376238</v>
      </c>
      <c r="X11" s="16">
        <v>5.7583729608247687</v>
      </c>
      <c r="Y11" s="16">
        <v>5.7663093122869071</v>
      </c>
      <c r="Z11" s="16">
        <v>5.6825313397979311</v>
      </c>
      <c r="AA11" s="16">
        <v>5.3262322309116232</v>
      </c>
      <c r="AB11" s="16">
        <v>5.446509591503812</v>
      </c>
      <c r="AC11" s="16">
        <v>5.2824230977291222</v>
      </c>
      <c r="AD11" s="16">
        <v>5.1284139064872551</v>
      </c>
      <c r="AE11" s="16">
        <v>5.3965410303934416</v>
      </c>
      <c r="AF11" s="16">
        <v>4.972010239941568</v>
      </c>
      <c r="AG11" s="16"/>
      <c r="AH11" s="56">
        <v>3.7290371629770362</v>
      </c>
      <c r="AI11" s="56">
        <v>4.422508601427019</v>
      </c>
      <c r="AJ11" s="56">
        <v>4.5795338756507817</v>
      </c>
      <c r="AK11" s="56">
        <v>4.15613680259235</v>
      </c>
      <c r="AL11" s="56">
        <v>5.0189372042183962</v>
      </c>
      <c r="AM11" s="56">
        <v>4.468723596762139</v>
      </c>
      <c r="AN11" s="56">
        <v>4.7377349561387589</v>
      </c>
      <c r="AO11" s="56">
        <v>4.5282347783370156</v>
      </c>
      <c r="AP11" s="56">
        <v>4.6123822414182669</v>
      </c>
      <c r="AQ11" s="56">
        <v>4.8844174568989445</v>
      </c>
      <c r="AR11" s="56">
        <v>4.8982684618965706</v>
      </c>
      <c r="AS11" s="56">
        <v>4.784276513245544</v>
      </c>
      <c r="AT11" s="56">
        <v>4.8158179121570086</v>
      </c>
      <c r="AU11" s="56">
        <v>5.744812466333606</v>
      </c>
      <c r="AV11" s="56">
        <v>5.6838826992717486</v>
      </c>
      <c r="AW11" s="56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</row>
    <row r="12" spans="1:64">
      <c r="A12" s="198" t="s">
        <v>216</v>
      </c>
      <c r="B12" s="47">
        <v>9.3102621056021544</v>
      </c>
      <c r="C12" s="47">
        <v>10.045982753370676</v>
      </c>
      <c r="D12" s="47">
        <v>10.249325270720634</v>
      </c>
      <c r="E12" s="47">
        <v>9.7215868851027754</v>
      </c>
      <c r="F12" s="47">
        <v>10.30040775729751</v>
      </c>
      <c r="G12" s="47">
        <v>9.859771926095533</v>
      </c>
      <c r="H12" s="47">
        <v>9.7764288708023255</v>
      </c>
      <c r="I12" s="47">
        <v>10.265949007281671</v>
      </c>
      <c r="J12" s="47">
        <v>10.443355618176929</v>
      </c>
      <c r="K12" s="47">
        <v>10.258449159782762</v>
      </c>
      <c r="L12" s="47">
        <v>11.207793835560564</v>
      </c>
      <c r="M12" s="47">
        <v>11.427397693124261</v>
      </c>
      <c r="N12" s="47">
        <v>11.118601262690071</v>
      </c>
      <c r="O12" s="47">
        <v>11.263631497367076</v>
      </c>
      <c r="P12" s="47">
        <v>10.767293569981632</v>
      </c>
      <c r="Q12" s="176"/>
      <c r="R12" s="16">
        <v>7.6950382493976779</v>
      </c>
      <c r="S12" s="16">
        <v>8.1753037469587948</v>
      </c>
      <c r="T12" s="16">
        <v>8.3515440527337468</v>
      </c>
      <c r="U12" s="16">
        <v>7.9838779261319068</v>
      </c>
      <c r="V12" s="16">
        <v>8.2435161299586603</v>
      </c>
      <c r="W12" s="16">
        <v>7.7433686525256151</v>
      </c>
      <c r="X12" s="16">
        <v>7.4295188374022088</v>
      </c>
      <c r="Y12" s="16">
        <v>7.6096501423234608</v>
      </c>
      <c r="Z12" s="16">
        <v>7.4904120998344528</v>
      </c>
      <c r="AA12" s="16">
        <v>7.0452709118306744</v>
      </c>
      <c r="AB12" s="16">
        <v>7.6222656278139143</v>
      </c>
      <c r="AC12" s="16">
        <v>7.7909432817319484</v>
      </c>
      <c r="AD12" s="16">
        <v>7.5158422254912605</v>
      </c>
      <c r="AE12" s="16">
        <v>7.5922460604834274</v>
      </c>
      <c r="AF12" s="16">
        <v>6.8227063904537948</v>
      </c>
      <c r="AG12" s="16"/>
      <c r="AH12" s="56">
        <v>1.6152238562044761</v>
      </c>
      <c r="AI12" s="56">
        <v>1.8706790064118823</v>
      </c>
      <c r="AJ12" s="56">
        <v>1.8977812179868874</v>
      </c>
      <c r="AK12" s="56">
        <v>1.737708958970869</v>
      </c>
      <c r="AL12" s="56">
        <v>2.0568916273388491</v>
      </c>
      <c r="AM12" s="56">
        <v>2.1164032735699188</v>
      </c>
      <c r="AN12" s="56">
        <v>2.3469100334001172</v>
      </c>
      <c r="AO12" s="56">
        <v>2.65629886495821</v>
      </c>
      <c r="AP12" s="56">
        <v>2.9529435183424759</v>
      </c>
      <c r="AQ12" s="56">
        <v>3.2131782479520874</v>
      </c>
      <c r="AR12" s="56">
        <v>3.5855282077466493</v>
      </c>
      <c r="AS12" s="56">
        <v>3.6364544113923123</v>
      </c>
      <c r="AT12" s="56">
        <v>3.6027590371988101</v>
      </c>
      <c r="AU12" s="56">
        <v>3.6713854368836478</v>
      </c>
      <c r="AV12" s="56">
        <v>3.9445871795278369</v>
      </c>
      <c r="AW12" s="56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</row>
    <row r="13" spans="1:64">
      <c r="A13" s="180" t="s">
        <v>210</v>
      </c>
      <c r="B13" s="47">
        <v>6.6831433959475994</v>
      </c>
      <c r="C13" s="47">
        <v>4.7795378143340281</v>
      </c>
      <c r="D13" s="47">
        <v>5.3743842725612394</v>
      </c>
      <c r="E13" s="47">
        <v>5.9024086395683435</v>
      </c>
      <c r="F13" s="47">
        <v>5.2516508772105626</v>
      </c>
      <c r="G13" s="47">
        <v>5.4555932070057738</v>
      </c>
      <c r="H13" s="47">
        <v>6.1623817758495969</v>
      </c>
      <c r="I13" s="47">
        <v>6.9652468801794818</v>
      </c>
      <c r="J13" s="47">
        <v>8.469629723079823</v>
      </c>
      <c r="K13" s="47">
        <v>8.8687765291897058</v>
      </c>
      <c r="L13" s="47">
        <v>8.6950754252929343</v>
      </c>
      <c r="M13" s="47">
        <v>7.7800037815220433</v>
      </c>
      <c r="N13" s="47">
        <v>7.4327639247143411</v>
      </c>
      <c r="O13" s="47">
        <v>8.375343605532791</v>
      </c>
      <c r="P13" s="47">
        <v>8.006279624055523</v>
      </c>
      <c r="Q13" s="176"/>
      <c r="R13" s="16">
        <v>5.5236945506702426</v>
      </c>
      <c r="S13" s="16">
        <v>3.8895322002365438</v>
      </c>
      <c r="T13" s="16">
        <v>4.3792548117129622</v>
      </c>
      <c r="U13" s="16">
        <v>4.847368089737726</v>
      </c>
      <c r="V13" s="16">
        <v>4.2029470808595697</v>
      </c>
      <c r="W13" s="16">
        <v>4.2845483381063429</v>
      </c>
      <c r="X13" s="16">
        <v>4.6830526864132276</v>
      </c>
      <c r="Y13" s="16">
        <v>5.1629997261315594</v>
      </c>
      <c r="Z13" s="16">
        <v>6.0747732125921186</v>
      </c>
      <c r="AA13" s="16">
        <v>6.0908751733727016</v>
      </c>
      <c r="AB13" s="16">
        <v>5.9134005780134826</v>
      </c>
      <c r="AC13" s="16">
        <v>5.3042319713760229</v>
      </c>
      <c r="AD13" s="16">
        <v>5.0243263192586527</v>
      </c>
      <c r="AE13" s="16">
        <v>5.6453968250972437</v>
      </c>
      <c r="AF13" s="16">
        <v>5.0731871291307984</v>
      </c>
      <c r="AG13" s="16"/>
      <c r="AH13" s="56">
        <v>1.1594488452773573</v>
      </c>
      <c r="AI13" s="56">
        <v>0.89000561409748458</v>
      </c>
      <c r="AJ13" s="56">
        <v>0.99512946084827747</v>
      </c>
      <c r="AK13" s="56">
        <v>1.0550405498306175</v>
      </c>
      <c r="AL13" s="56">
        <v>1.0487037963509931</v>
      </c>
      <c r="AM13" s="56">
        <v>1.1710448688994308</v>
      </c>
      <c r="AN13" s="56">
        <v>1.4793290894363695</v>
      </c>
      <c r="AO13" s="56">
        <v>1.8022471540479228</v>
      </c>
      <c r="AP13" s="56">
        <v>2.3948565104877035</v>
      </c>
      <c r="AQ13" s="56">
        <v>2.7779013558170051</v>
      </c>
      <c r="AR13" s="56">
        <v>2.7816748472794517</v>
      </c>
      <c r="AS13" s="56">
        <v>2.4757718101460204</v>
      </c>
      <c r="AT13" s="56">
        <v>2.4084376054556884</v>
      </c>
      <c r="AU13" s="56">
        <v>2.7299467804355477</v>
      </c>
      <c r="AV13" s="56">
        <v>2.9330924949247255</v>
      </c>
      <c r="AW13" s="56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</row>
    <row r="14" spans="1:64">
      <c r="A14" s="21" t="s">
        <v>7</v>
      </c>
      <c r="B14" s="48">
        <v>97.294775717823853</v>
      </c>
      <c r="C14" s="48">
        <v>103.58087932743281</v>
      </c>
      <c r="D14" s="48">
        <v>115.97198007967833</v>
      </c>
      <c r="E14" s="48">
        <v>104.52683491677027</v>
      </c>
      <c r="F14" s="48">
        <v>107.472394145444</v>
      </c>
      <c r="G14" s="48">
        <v>107.51861212980175</v>
      </c>
      <c r="H14" s="48">
        <v>102.9724766130755</v>
      </c>
      <c r="I14" s="48">
        <v>103.93661629589266</v>
      </c>
      <c r="J14" s="48">
        <v>109.01985128260354</v>
      </c>
      <c r="K14" s="48">
        <v>106.76522781873638</v>
      </c>
      <c r="L14" s="48">
        <v>107.17519507529727</v>
      </c>
      <c r="M14" s="48">
        <v>105.33709513426656</v>
      </c>
      <c r="N14" s="48">
        <v>101.15576852695501</v>
      </c>
      <c r="O14" s="48">
        <v>112.73424460596313</v>
      </c>
      <c r="P14" s="48">
        <v>107.95538400246194</v>
      </c>
      <c r="Q14" s="174"/>
      <c r="R14" s="93">
        <v>37.986763849595043</v>
      </c>
      <c r="S14" s="93">
        <v>38.631105017659507</v>
      </c>
      <c r="T14" s="93">
        <v>46.334338351184719</v>
      </c>
      <c r="U14" s="93">
        <v>39.024063927924786</v>
      </c>
      <c r="V14" s="93">
        <v>37.013395569787193</v>
      </c>
      <c r="W14" s="93">
        <v>35.590707779444251</v>
      </c>
      <c r="X14" s="93">
        <v>33.387280055901471</v>
      </c>
      <c r="Y14" s="93">
        <v>33.766679239635977</v>
      </c>
      <c r="Z14" s="93">
        <v>34.998529805147328</v>
      </c>
      <c r="AA14" s="93">
        <v>32.221842046636453</v>
      </c>
      <c r="AB14" s="93">
        <v>33.274257326847099</v>
      </c>
      <c r="AC14" s="93">
        <v>31.424422222036558</v>
      </c>
      <c r="AD14" s="93">
        <v>29.848021370141563</v>
      </c>
      <c r="AE14" s="93">
        <v>32.403775767199832</v>
      </c>
      <c r="AF14" s="93">
        <v>30.484717323840378</v>
      </c>
      <c r="AG14" s="143"/>
      <c r="AH14" s="57">
        <v>52.349755841982059</v>
      </c>
      <c r="AI14" s="57">
        <v>58.209945995977336</v>
      </c>
      <c r="AJ14" s="57">
        <v>62.189881709360435</v>
      </c>
      <c r="AK14" s="57">
        <v>58.348623516482142</v>
      </c>
      <c r="AL14" s="57">
        <v>63.404136561087334</v>
      </c>
      <c r="AM14" s="57">
        <v>63.708179715322103</v>
      </c>
      <c r="AN14" s="57">
        <v>61.967748958986036</v>
      </c>
      <c r="AO14" s="57">
        <v>63.848914909251143</v>
      </c>
      <c r="AP14" s="57">
        <v>65.74595997565315</v>
      </c>
      <c r="AQ14" s="57">
        <v>66.367409939876367</v>
      </c>
      <c r="AR14" s="57">
        <v>65.22741540650452</v>
      </c>
      <c r="AS14" s="57">
        <v>65.762804187319006</v>
      </c>
      <c r="AT14" s="57">
        <v>65.392373379170607</v>
      </c>
      <c r="AU14" s="57">
        <v>73.648426231322588</v>
      </c>
      <c r="AV14" s="57">
        <v>71.399349099963729</v>
      </c>
      <c r="AW14" s="154"/>
      <c r="AX14" s="93">
        <v>6.9582560262467643</v>
      </c>
      <c r="AY14" s="93">
        <v>6.73982831379596</v>
      </c>
      <c r="AZ14" s="93">
        <v>7.4477600191331721</v>
      </c>
      <c r="BA14" s="93">
        <v>7.1541474723633316</v>
      </c>
      <c r="BB14" s="93">
        <v>7.0548620145694807</v>
      </c>
      <c r="BC14" s="93">
        <v>8.219724635035389</v>
      </c>
      <c r="BD14" s="93">
        <v>7.6174475981880123</v>
      </c>
      <c r="BE14" s="93">
        <v>6.3210221470055519</v>
      </c>
      <c r="BF14" s="93">
        <v>8.2753615018030651</v>
      </c>
      <c r="BG14" s="93">
        <v>8.1759758322235534</v>
      </c>
      <c r="BH14" s="93">
        <v>8.6735223419456418</v>
      </c>
      <c r="BI14" s="93">
        <v>8.1498687249110002</v>
      </c>
      <c r="BJ14" s="93">
        <v>5.9153737776428255</v>
      </c>
      <c r="BK14" s="93">
        <v>6.6820426074407209</v>
      </c>
      <c r="BL14" s="93">
        <v>6.0713175786578475</v>
      </c>
    </row>
    <row r="15" spans="1:64">
      <c r="A15" s="21"/>
      <c r="B15" s="48"/>
      <c r="C15" s="48"/>
      <c r="D15" s="48"/>
      <c r="E15" s="48"/>
      <c r="F15" s="48"/>
      <c r="G15" s="48"/>
      <c r="H15" s="48"/>
      <c r="I15" s="48"/>
      <c r="J15" s="48"/>
      <c r="K15" s="155"/>
      <c r="L15" s="155"/>
      <c r="M15" s="155"/>
      <c r="N15" s="155"/>
      <c r="O15" s="155"/>
      <c r="P15" s="155"/>
      <c r="Q15" s="155"/>
      <c r="R15" s="14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</row>
    <row r="16" spans="1:64" ht="18">
      <c r="A16" s="79" t="s">
        <v>94</v>
      </c>
      <c r="B16" s="58">
        <v>0.53805310157461927</v>
      </c>
      <c r="C16" s="58">
        <v>0.56197578524090364</v>
      </c>
      <c r="D16" s="58">
        <v>0.53624920145911958</v>
      </c>
      <c r="E16" s="58">
        <v>0.55821668725492701</v>
      </c>
      <c r="F16" s="58">
        <v>0.58995742176620325</v>
      </c>
      <c r="G16" s="58">
        <v>0.59253164129769886</v>
      </c>
      <c r="H16" s="58">
        <v>0.60178943924824801</v>
      </c>
      <c r="I16" s="58">
        <v>0.61430626842307823</v>
      </c>
      <c r="J16" s="58">
        <v>0.60306411357345469</v>
      </c>
      <c r="K16" s="58">
        <v>0.62162008451434647</v>
      </c>
      <c r="L16" s="58">
        <v>0.60860552071473439</v>
      </c>
      <c r="M16" s="58">
        <v>0.62430812339656128</v>
      </c>
      <c r="N16" s="58">
        <v>0.64645224223416875</v>
      </c>
      <c r="O16" s="58">
        <v>0.65329240896361074</v>
      </c>
      <c r="P16" s="58">
        <v>0.66137830697110445</v>
      </c>
      <c r="Q16" s="58"/>
      <c r="R16" s="9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1:64" ht="14.5">
      <c r="A17" s="21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15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1:64" ht="18">
      <c r="A18" s="79" t="s">
        <v>116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15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1:64" ht="14.5">
      <c r="A19" s="19" t="s">
        <v>90</v>
      </c>
      <c r="B19" s="45" t="s">
        <v>89</v>
      </c>
      <c r="R19" s="97" t="s">
        <v>89</v>
      </c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45" t="s">
        <v>89</v>
      </c>
      <c r="AX19" s="97" t="s">
        <v>89</v>
      </c>
    </row>
    <row r="20" spans="1:64" ht="14.5">
      <c r="A20" s="180" t="s">
        <v>125</v>
      </c>
      <c r="B20" s="47">
        <v>71.15177855626176</v>
      </c>
      <c r="C20" s="47">
        <v>77.390003941432724</v>
      </c>
      <c r="D20" s="47">
        <v>87.797332192190979</v>
      </c>
      <c r="E20" s="47">
        <v>77.663059323245648</v>
      </c>
      <c r="F20" s="47">
        <v>80.351019927760788</v>
      </c>
      <c r="G20" s="47">
        <v>81.82304935120068</v>
      </c>
      <c r="H20" s="47">
        <v>76.537558049460074</v>
      </c>
      <c r="I20" s="47">
        <v>76.410876317807592</v>
      </c>
      <c r="J20" s="47">
        <v>79.811952360130604</v>
      </c>
      <c r="K20" s="47">
        <v>77.427352441953346</v>
      </c>
      <c r="L20" s="47">
        <v>76.927547761043385</v>
      </c>
      <c r="M20" s="47">
        <v>76.062994048645592</v>
      </c>
      <c r="N20" s="47">
        <v>72.660171520906331</v>
      </c>
      <c r="O20" s="47">
        <v>81.953916006336215</v>
      </c>
      <c r="P20" s="47">
        <v>78.525917869211497</v>
      </c>
      <c r="Q20" s="47"/>
      <c r="R20" s="98">
        <v>18.347476552491806</v>
      </c>
      <c r="S20" s="98">
        <v>19.623422853595812</v>
      </c>
      <c r="T20" s="98">
        <v>25.63213501818332</v>
      </c>
      <c r="U20" s="98">
        <v>19.109174645794013</v>
      </c>
      <c r="V20" s="98">
        <v>18.016553980012219</v>
      </c>
      <c r="W20" s="98">
        <v>17.651316740074673</v>
      </c>
      <c r="X20" s="98">
        <v>15.516335571261266</v>
      </c>
      <c r="Y20" s="98">
        <v>15.227720058894047</v>
      </c>
      <c r="Z20" s="98">
        <v>15.750813152922827</v>
      </c>
      <c r="AA20" s="98">
        <v>13.759463730521457</v>
      </c>
      <c r="AB20" s="98">
        <v>14.292081529515894</v>
      </c>
      <c r="AC20" s="98">
        <v>13.046823871199463</v>
      </c>
      <c r="AD20" s="98">
        <v>12.179438918904395</v>
      </c>
      <c r="AE20" s="98">
        <v>13.769591851225716</v>
      </c>
      <c r="AF20" s="98">
        <v>13.616813564314215</v>
      </c>
      <c r="AG20" s="98"/>
      <c r="AH20" s="54">
        <v>45.84604597752319</v>
      </c>
      <c r="AI20" s="54">
        <v>51.026752774040958</v>
      </c>
      <c r="AJ20" s="54">
        <v>54.717437154874489</v>
      </c>
      <c r="AK20" s="54">
        <v>51.3997372050883</v>
      </c>
      <c r="AL20" s="54">
        <v>55.279603933179096</v>
      </c>
      <c r="AM20" s="54">
        <v>55.95200797609062</v>
      </c>
      <c r="AN20" s="54">
        <v>53.403774880010801</v>
      </c>
      <c r="AO20" s="54">
        <v>54.862134111907991</v>
      </c>
      <c r="AP20" s="54">
        <v>55.785777705404719</v>
      </c>
      <c r="AQ20" s="54">
        <v>55.491912879208328</v>
      </c>
      <c r="AR20" s="54">
        <v>53.961943889581853</v>
      </c>
      <c r="AS20" s="54">
        <v>54.866301452535133</v>
      </c>
      <c r="AT20" s="54">
        <v>54.565358824359109</v>
      </c>
      <c r="AU20" s="54">
        <v>61.502281547669782</v>
      </c>
      <c r="AV20" s="54">
        <v>58.837786726239422</v>
      </c>
      <c r="AW20" s="54"/>
      <c r="AX20" s="99">
        <v>6.9582560262467643</v>
      </c>
      <c r="AY20" s="99">
        <v>6.73982831379596</v>
      </c>
      <c r="AZ20" s="99">
        <v>7.4477600191331721</v>
      </c>
      <c r="BA20" s="99">
        <v>7.1541474723633316</v>
      </c>
      <c r="BB20" s="99">
        <v>7.0548620145694807</v>
      </c>
      <c r="BC20" s="99">
        <v>8.219724635035389</v>
      </c>
      <c r="BD20" s="99">
        <v>7.6174475981880123</v>
      </c>
      <c r="BE20" s="99">
        <v>6.3210221470055519</v>
      </c>
      <c r="BF20" s="99">
        <v>8.2753615018030651</v>
      </c>
      <c r="BG20" s="99">
        <v>8.1759758322235534</v>
      </c>
      <c r="BH20" s="99">
        <v>8.6735223419456418</v>
      </c>
      <c r="BI20" s="99">
        <v>8.1498687249110002</v>
      </c>
      <c r="BJ20" s="99">
        <v>5.9153737776428255</v>
      </c>
      <c r="BK20" s="99">
        <v>6.6820426074407209</v>
      </c>
      <c r="BL20" s="99">
        <v>6.0713175786578475</v>
      </c>
    </row>
    <row r="21" spans="1:64" ht="14.5">
      <c r="A21" s="204" t="s">
        <v>222</v>
      </c>
      <c r="B21" s="47">
        <v>9.2096498542796716</v>
      </c>
      <c r="C21" s="47">
        <v>10.3394134988716</v>
      </c>
      <c r="D21" s="47">
        <v>11.341690828156864</v>
      </c>
      <c r="E21" s="47">
        <v>10.127414205689679</v>
      </c>
      <c r="F21" s="47">
        <v>10.469508468227371</v>
      </c>
      <c r="G21" s="47">
        <v>9.4563002140724457</v>
      </c>
      <c r="H21" s="47">
        <v>9.588647571484902</v>
      </c>
      <c r="I21" s="47">
        <v>9.2934299886020391</v>
      </c>
      <c r="J21" s="47">
        <v>9.3045351487129366</v>
      </c>
      <c r="K21" s="47">
        <v>9.2057304577918515</v>
      </c>
      <c r="L21" s="47">
        <v>9.3150232770844745</v>
      </c>
      <c r="M21" s="47">
        <v>9.0593826735381793</v>
      </c>
      <c r="N21" s="47">
        <v>8.9759242167010989</v>
      </c>
      <c r="O21" s="47">
        <v>9.9619144469747489</v>
      </c>
      <c r="P21" s="47">
        <v>9.4834563422526816</v>
      </c>
      <c r="Q21" s="47"/>
      <c r="R21" s="98">
        <v>5.8121684856462288</v>
      </c>
      <c r="S21" s="98">
        <v>6.3095537291080106</v>
      </c>
      <c r="T21" s="98">
        <v>7.2003547631223128</v>
      </c>
      <c r="U21" s="98">
        <v>6.3715538042031064</v>
      </c>
      <c r="V21" s="98">
        <v>5.906899334572973</v>
      </c>
      <c r="W21" s="98">
        <v>5.3594606506907176</v>
      </c>
      <c r="X21" s="98">
        <v>5.2378569392941507</v>
      </c>
      <c r="Y21" s="98">
        <v>5.1711299978053269</v>
      </c>
      <c r="Z21" s="98">
        <v>5.1036281263721648</v>
      </c>
      <c r="AA21" s="98">
        <v>4.7667662022984771</v>
      </c>
      <c r="AB21" s="98">
        <v>4.8649266724643816</v>
      </c>
      <c r="AC21" s="98">
        <v>4.7224356459138104</v>
      </c>
      <c r="AD21" s="98">
        <v>4.6005906782744042</v>
      </c>
      <c r="AE21" s="98">
        <v>4.7817572000866342</v>
      </c>
      <c r="AF21" s="98">
        <v>4.3800140333028654</v>
      </c>
      <c r="AG21" s="98"/>
      <c r="AH21" s="54">
        <v>3.3974813686334429</v>
      </c>
      <c r="AI21" s="54">
        <v>4.0298597697635898</v>
      </c>
      <c r="AJ21" s="54">
        <v>4.141336065034551</v>
      </c>
      <c r="AK21" s="54">
        <v>3.7558604014865722</v>
      </c>
      <c r="AL21" s="54">
        <v>4.5626091336543979</v>
      </c>
      <c r="AM21" s="54">
        <v>4.0968395633817281</v>
      </c>
      <c r="AN21" s="54">
        <v>4.3507906321907512</v>
      </c>
      <c r="AO21" s="54">
        <v>4.1222999907967122</v>
      </c>
      <c r="AP21" s="54">
        <v>4.2009070223407718</v>
      </c>
      <c r="AQ21" s="54">
        <v>4.4389642554933744</v>
      </c>
      <c r="AR21" s="54">
        <v>4.4500966046200929</v>
      </c>
      <c r="AS21" s="54">
        <v>4.3369470276243689</v>
      </c>
      <c r="AT21" s="54">
        <v>4.3753335384266947</v>
      </c>
      <c r="AU21" s="54">
        <v>5.1801572468881147</v>
      </c>
      <c r="AV21" s="54">
        <v>5.1034423089498162</v>
      </c>
      <c r="AW21" s="54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</row>
    <row r="22" spans="1:64" ht="14.5">
      <c r="A22" s="198" t="s">
        <v>216</v>
      </c>
      <c r="B22" s="47">
        <v>7.1684317304067751</v>
      </c>
      <c r="C22" s="47">
        <v>7.857450612805926</v>
      </c>
      <c r="D22" s="47">
        <v>8.0694647804836563</v>
      </c>
      <c r="E22" s="47">
        <v>7.5927388973831249</v>
      </c>
      <c r="F22" s="47">
        <v>8.0161144645794593</v>
      </c>
      <c r="G22" s="47">
        <v>7.7539772581541717</v>
      </c>
      <c r="H22" s="47">
        <v>7.6236904089392379</v>
      </c>
      <c r="I22" s="47">
        <v>8.0751105401827985</v>
      </c>
      <c r="J22" s="47">
        <v>8.2371418373800225</v>
      </c>
      <c r="K22" s="47">
        <v>8.0403471179468529</v>
      </c>
      <c r="L22" s="47">
        <v>8.6578819875998434</v>
      </c>
      <c r="M22" s="47">
        <v>8.7946124346806727</v>
      </c>
      <c r="N22" s="47">
        <v>8.7142779138634303</v>
      </c>
      <c r="O22" s="47">
        <v>8.6423470418483301</v>
      </c>
      <c r="P22" s="47">
        <v>8.2131316394911877</v>
      </c>
      <c r="Q22" s="47"/>
      <c r="R22" s="98">
        <v>5.9773380329152168</v>
      </c>
      <c r="S22" s="98">
        <v>6.4664202387136536</v>
      </c>
      <c r="T22" s="98">
        <v>6.6437187282222938</v>
      </c>
      <c r="U22" s="98">
        <v>6.3052297242757556</v>
      </c>
      <c r="V22" s="98">
        <v>6.4925788608295711</v>
      </c>
      <c r="W22" s="98">
        <v>6.1419344980303512</v>
      </c>
      <c r="X22" s="98">
        <v>5.8382791839743815</v>
      </c>
      <c r="Y22" s="98">
        <v>6.0107389627121686</v>
      </c>
      <c r="Z22" s="98">
        <v>5.9152431762594411</v>
      </c>
      <c r="AA22" s="98">
        <v>5.5208944741977737</v>
      </c>
      <c r="AB22" s="98">
        <v>5.8787504245057693</v>
      </c>
      <c r="AC22" s="98">
        <v>6.0049643351726578</v>
      </c>
      <c r="AD22" s="98">
        <v>5.9022221394868302</v>
      </c>
      <c r="AE22" s="98">
        <v>5.8230309578382267</v>
      </c>
      <c r="AF22" s="98">
        <v>5.1901475481439094</v>
      </c>
      <c r="AG22" s="98"/>
      <c r="AH22" s="54">
        <v>1.1910936974915587</v>
      </c>
      <c r="AI22" s="54">
        <v>1.3910303740922725</v>
      </c>
      <c r="AJ22" s="54">
        <v>1.4257460522613634</v>
      </c>
      <c r="AK22" s="54">
        <v>1.2875091731073693</v>
      </c>
      <c r="AL22" s="54">
        <v>1.5235356037498886</v>
      </c>
      <c r="AM22" s="54">
        <v>1.6120427601238205</v>
      </c>
      <c r="AN22" s="54">
        <v>1.7854112249648566</v>
      </c>
      <c r="AO22" s="54">
        <v>2.064371577470629</v>
      </c>
      <c r="AP22" s="54">
        <v>2.3218986611205814</v>
      </c>
      <c r="AQ22" s="54">
        <v>2.5194526437490792</v>
      </c>
      <c r="AR22" s="54">
        <v>2.7791315630940736</v>
      </c>
      <c r="AS22" s="54">
        <v>2.7896480995080144</v>
      </c>
      <c r="AT22" s="54">
        <v>2.8120557743766006</v>
      </c>
      <c r="AU22" s="54">
        <v>2.819316084010103</v>
      </c>
      <c r="AV22" s="54">
        <v>3.0229840913472774</v>
      </c>
      <c r="AW22" s="54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</row>
    <row r="23" spans="1:64" s="2" customFormat="1" ht="14.5">
      <c r="A23" s="180" t="s">
        <v>210</v>
      </c>
      <c r="B23" s="47">
        <v>5.145682971647207</v>
      </c>
      <c r="C23" s="47">
        <v>3.7383084612172346</v>
      </c>
      <c r="D23" s="47">
        <v>4.2313424014465841</v>
      </c>
      <c r="E23" s="47">
        <v>4.6098901543096158</v>
      </c>
      <c r="F23" s="47">
        <v>4.0870066070834943</v>
      </c>
      <c r="G23" s="47">
        <v>4.2904182747779789</v>
      </c>
      <c r="H23" s="47">
        <v>4.8054449596697149</v>
      </c>
      <c r="I23" s="47">
        <v>5.4788055597410263</v>
      </c>
      <c r="J23" s="47">
        <v>6.6803759145833794</v>
      </c>
      <c r="K23" s="47">
        <v>6.9511522351488848</v>
      </c>
      <c r="L23" s="47">
        <v>6.7168381226474025</v>
      </c>
      <c r="M23" s="47">
        <v>5.9875502573963324</v>
      </c>
      <c r="N23" s="47">
        <v>5.825478311327454</v>
      </c>
      <c r="O23" s="47">
        <v>6.4262246195340653</v>
      </c>
      <c r="P23" s="47">
        <v>6.1070712029500474</v>
      </c>
      <c r="Q23" s="47"/>
      <c r="R23" s="98">
        <v>4.290685562545729</v>
      </c>
      <c r="S23" s="98">
        <v>3.0765033957416339</v>
      </c>
      <c r="T23" s="98">
        <v>3.4837315141397553</v>
      </c>
      <c r="U23" s="98">
        <v>3.828185957588643</v>
      </c>
      <c r="V23" s="98">
        <v>3.3102337570741236</v>
      </c>
      <c r="W23" s="98">
        <v>3.3984453572039075</v>
      </c>
      <c r="X23" s="98">
        <v>3.6800457223285865</v>
      </c>
      <c r="Y23" s="98">
        <v>4.0781695660000148</v>
      </c>
      <c r="Z23" s="98">
        <v>4.7973009113748697</v>
      </c>
      <c r="AA23" s="98">
        <v>4.7730001455634508</v>
      </c>
      <c r="AB23" s="98">
        <v>4.5607707544875549</v>
      </c>
      <c r="AC23" s="98">
        <v>4.0883013342275092</v>
      </c>
      <c r="AD23" s="98">
        <v>3.9456243422667732</v>
      </c>
      <c r="AE23" s="98">
        <v>4.3298544620311894</v>
      </c>
      <c r="AF23" s="98">
        <v>3.8592588091398343</v>
      </c>
      <c r="AG23" s="98"/>
      <c r="AH23" s="54">
        <v>0.85499740910147815</v>
      </c>
      <c r="AI23" s="54">
        <v>0.66180506547560058</v>
      </c>
      <c r="AJ23" s="54">
        <v>0.74761088730682879</v>
      </c>
      <c r="AK23" s="54">
        <v>0.78170419672097302</v>
      </c>
      <c r="AL23" s="54">
        <v>0.77677285000937035</v>
      </c>
      <c r="AM23" s="54">
        <v>0.8919729175740716</v>
      </c>
      <c r="AN23" s="54">
        <v>1.1253992373411283</v>
      </c>
      <c r="AO23" s="54">
        <v>1.4006359937410116</v>
      </c>
      <c r="AP23" s="54">
        <v>1.8830750032085102</v>
      </c>
      <c r="AQ23" s="54">
        <v>2.178152089585434</v>
      </c>
      <c r="AR23" s="54">
        <v>2.1560673681598472</v>
      </c>
      <c r="AS23" s="54">
        <v>1.8992489231688228</v>
      </c>
      <c r="AT23" s="54">
        <v>1.8798539690606806</v>
      </c>
      <c r="AU23" s="54">
        <v>2.0963701575028759</v>
      </c>
      <c r="AV23" s="54">
        <v>2.2478123938102126</v>
      </c>
      <c r="AW23" s="54"/>
    </row>
    <row r="24" spans="1:64" s="21" customFormat="1" ht="14.5">
      <c r="A24" s="55" t="s">
        <v>18</v>
      </c>
      <c r="B24" s="48">
        <v>92.67554311259542</v>
      </c>
      <c r="C24" s="48">
        <v>99.325176514327481</v>
      </c>
      <c r="D24" s="48">
        <v>111.43983020227809</v>
      </c>
      <c r="E24" s="48">
        <v>99.993102580628062</v>
      </c>
      <c r="F24" s="48">
        <v>102.92364946765112</v>
      </c>
      <c r="G24" s="48">
        <v>103.32374509820526</v>
      </c>
      <c r="H24" s="48">
        <v>98.555340989553926</v>
      </c>
      <c r="I24" s="48">
        <v>99.258222406333459</v>
      </c>
      <c r="J24" s="48">
        <v>104.03400526080694</v>
      </c>
      <c r="K24" s="48">
        <v>101.62458225284094</v>
      </c>
      <c r="L24" s="48">
        <v>101.6172911483751</v>
      </c>
      <c r="M24" s="48">
        <v>99.904539414260782</v>
      </c>
      <c r="N24" s="48">
        <v>96.175851962798319</v>
      </c>
      <c r="O24" s="48">
        <v>106.98440211469335</v>
      </c>
      <c r="P24" s="48">
        <v>102.32957705390542</v>
      </c>
      <c r="Q24" s="48"/>
      <c r="R24" s="93">
        <v>34.427668633598984</v>
      </c>
      <c r="S24" s="93">
        <v>35.475900217159108</v>
      </c>
      <c r="T24" s="93">
        <v>42.959940023667684</v>
      </c>
      <c r="U24" s="93">
        <v>35.614144131861515</v>
      </c>
      <c r="V24" s="93">
        <v>33.726265932488886</v>
      </c>
      <c r="W24" s="93">
        <v>32.551157245999647</v>
      </c>
      <c r="X24" s="93">
        <v>30.272517416858385</v>
      </c>
      <c r="Y24" s="93">
        <v>30.487758585411555</v>
      </c>
      <c r="Z24" s="93">
        <v>31.566985366929302</v>
      </c>
      <c r="AA24" s="93">
        <v>28.820124552581159</v>
      </c>
      <c r="AB24" s="93">
        <v>29.5965293809736</v>
      </c>
      <c r="AC24" s="93">
        <v>27.862525186513441</v>
      </c>
      <c r="AD24" s="93">
        <v>26.627876078932402</v>
      </c>
      <c r="AE24" s="93">
        <v>28.704234471181767</v>
      </c>
      <c r="AF24" s="93">
        <v>27.046233954900824</v>
      </c>
      <c r="AG24" s="93"/>
      <c r="AH24" s="48">
        <v>51.289618452749671</v>
      </c>
      <c r="AI24" s="48">
        <v>57.109447983372419</v>
      </c>
      <c r="AJ24" s="48">
        <v>61.032130159477227</v>
      </c>
      <c r="AK24" s="48">
        <v>57.224810976403212</v>
      </c>
      <c r="AL24" s="48">
        <v>62.142521520592759</v>
      </c>
      <c r="AM24" s="48">
        <v>62.552863217170241</v>
      </c>
      <c r="AN24" s="48">
        <v>60.665375974507533</v>
      </c>
      <c r="AO24" s="48">
        <v>62.449441673916347</v>
      </c>
      <c r="AP24" s="48">
        <v>64.191658392074572</v>
      </c>
      <c r="AQ24" s="48">
        <v>64.628481868036218</v>
      </c>
      <c r="AR24" s="48">
        <v>63.347239425455868</v>
      </c>
      <c r="AS24" s="48">
        <v>63.892145502836335</v>
      </c>
      <c r="AT24" s="48">
        <v>63.632602106223089</v>
      </c>
      <c r="AU24" s="48">
        <v>71.598125036070869</v>
      </c>
      <c r="AV24" s="48">
        <v>69.212025520346728</v>
      </c>
      <c r="AW24" s="48"/>
      <c r="AX24" s="95">
        <v>6.9582560262467643</v>
      </c>
      <c r="AY24" s="95">
        <v>6.73982831379596</v>
      </c>
      <c r="AZ24" s="95">
        <v>7.4477600191331721</v>
      </c>
      <c r="BA24" s="95">
        <v>7.1541474723633316</v>
      </c>
      <c r="BB24" s="95">
        <v>7.0548620145694807</v>
      </c>
      <c r="BC24" s="95">
        <v>8.219724635035389</v>
      </c>
      <c r="BD24" s="95">
        <v>7.6174475981880123</v>
      </c>
      <c r="BE24" s="95">
        <v>6.3210221470055519</v>
      </c>
      <c r="BF24" s="95">
        <v>8.2753615018030651</v>
      </c>
      <c r="BG24" s="95">
        <v>8.1759758322235534</v>
      </c>
      <c r="BH24" s="95">
        <v>8.6735223419456418</v>
      </c>
      <c r="BI24" s="95">
        <v>8.1498687249110002</v>
      </c>
      <c r="BJ24" s="95">
        <v>5.9153737776428255</v>
      </c>
      <c r="BK24" s="95">
        <v>6.6820426074407209</v>
      </c>
      <c r="BL24" s="95">
        <v>6.0713175786578475</v>
      </c>
    </row>
    <row r="26" spans="1:64" ht="14.5">
      <c r="A26" s="21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15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1:64" ht="18">
      <c r="A27" s="79" t="s">
        <v>97</v>
      </c>
      <c r="B27" s="45" t="s">
        <v>89</v>
      </c>
      <c r="R27" s="97" t="s">
        <v>89</v>
      </c>
      <c r="AH27" s="45" t="s">
        <v>89</v>
      </c>
      <c r="AX27" s="97"/>
    </row>
    <row r="28" spans="1:64" ht="14.5">
      <c r="A28" s="13" t="s">
        <v>68</v>
      </c>
      <c r="B28" s="49">
        <v>1.7090836577900816</v>
      </c>
      <c r="C28" s="49">
        <v>1.8026399728907072</v>
      </c>
      <c r="D28" s="49">
        <v>1.9306653358456884</v>
      </c>
      <c r="E28" s="49">
        <v>1.8154421910620715</v>
      </c>
      <c r="F28" s="49">
        <v>1.9335938441619127</v>
      </c>
      <c r="G28" s="49">
        <v>2.0121207162508359</v>
      </c>
      <c r="H28" s="49">
        <v>1.9661108191327579</v>
      </c>
      <c r="I28" s="49">
        <v>2.5605273170506129</v>
      </c>
      <c r="J28" s="49">
        <v>2.1587444446239883</v>
      </c>
      <c r="K28" s="49">
        <v>2.1552619056644771</v>
      </c>
      <c r="L28" s="49">
        <v>2.1530921222990593</v>
      </c>
      <c r="M28" s="49">
        <v>2.0594636680309364</v>
      </c>
      <c r="N28" s="49">
        <v>1.8826891230876193</v>
      </c>
      <c r="O28" s="49">
        <v>1.8762221226645508</v>
      </c>
      <c r="P28" s="49">
        <v>1.7813986580348939</v>
      </c>
      <c r="Q28" s="49"/>
      <c r="R28" s="98">
        <v>1.477343446241939</v>
      </c>
      <c r="S28" s="98">
        <v>1.5268192171431645</v>
      </c>
      <c r="T28" s="98">
        <v>1.6494907999413131</v>
      </c>
      <c r="U28" s="98">
        <v>1.5527316559972091</v>
      </c>
      <c r="V28" s="98">
        <v>1.6187760540466665</v>
      </c>
      <c r="W28" s="98">
        <v>1.6665821296613794</v>
      </c>
      <c r="X28" s="98">
        <v>1.5814269072032081</v>
      </c>
      <c r="Y28" s="98">
        <v>2.0491131038412456</v>
      </c>
      <c r="Z28" s="98">
        <v>1.63513530105861</v>
      </c>
      <c r="AA28" s="98">
        <v>1.5751778384141095</v>
      </c>
      <c r="AB28" s="98">
        <v>1.5485346816411552</v>
      </c>
      <c r="AC28" s="98">
        <v>1.4851243353880079</v>
      </c>
      <c r="AD28" s="98">
        <v>1.3620628860447352</v>
      </c>
      <c r="AE28" s="98">
        <v>1.331363219105937</v>
      </c>
      <c r="AF28" s="98">
        <v>1.1777535282413019</v>
      </c>
      <c r="AG28" s="98"/>
      <c r="AH28" s="54">
        <v>0.23174021154814267</v>
      </c>
      <c r="AI28" s="54">
        <v>0.27582075574754283</v>
      </c>
      <c r="AJ28" s="54">
        <v>0.28117453590437541</v>
      </c>
      <c r="AK28" s="54">
        <v>0.26271053506486253</v>
      </c>
      <c r="AL28" s="54">
        <v>0.3148177901152463</v>
      </c>
      <c r="AM28" s="54">
        <v>0.34553858658945658</v>
      </c>
      <c r="AN28" s="54">
        <v>0.3846839119295497</v>
      </c>
      <c r="AO28" s="54">
        <v>0.51141421320936753</v>
      </c>
      <c r="AP28" s="54">
        <v>0.52360914356537835</v>
      </c>
      <c r="AQ28" s="54">
        <v>0.58008406725036765</v>
      </c>
      <c r="AR28" s="54">
        <v>0.60455744065790418</v>
      </c>
      <c r="AS28" s="54">
        <v>0.57433933264292869</v>
      </c>
      <c r="AT28" s="54">
        <v>0.52062623704288402</v>
      </c>
      <c r="AU28" s="54">
        <v>0.54485890355861377</v>
      </c>
      <c r="AV28" s="54">
        <v>0.60364512979359219</v>
      </c>
      <c r="AW28" s="54"/>
    </row>
    <row r="29" spans="1:64" ht="14.5">
      <c r="A29" s="13" t="s">
        <v>67</v>
      </c>
      <c r="B29" s="49">
        <v>0.43078674556834007</v>
      </c>
      <c r="C29" s="49">
        <v>0.36243564530926703</v>
      </c>
      <c r="D29" s="49">
        <v>0.42974971932720846</v>
      </c>
      <c r="E29" s="49">
        <v>0.37902342204706574</v>
      </c>
      <c r="F29" s="49">
        <v>0.37393822615702915</v>
      </c>
      <c r="G29" s="49">
        <v>0.42116115232340967</v>
      </c>
      <c r="H29" s="49">
        <v>0.4227997066621208</v>
      </c>
      <c r="I29" s="49">
        <v>0.63741301136450068</v>
      </c>
      <c r="J29" s="49">
        <v>0.41519178123926692</v>
      </c>
      <c r="K29" s="49">
        <v>0.42666377716146692</v>
      </c>
      <c r="L29" s="49">
        <v>0.43720383874407792</v>
      </c>
      <c r="M29" s="49">
        <v>0.41670667816921708</v>
      </c>
      <c r="N29" s="49">
        <v>0.29729929217714718</v>
      </c>
      <c r="O29" s="49">
        <v>0.31362653667596496</v>
      </c>
      <c r="P29" s="49">
        <v>0.29481006868290227</v>
      </c>
      <c r="Q29" s="49"/>
      <c r="R29" s="16">
        <v>0.37087970298665379</v>
      </c>
      <c r="S29" s="16">
        <v>0.30306313792736611</v>
      </c>
      <c r="T29" s="16">
        <v>0.36379251918240285</v>
      </c>
      <c r="U29" s="16">
        <v>0.32045586996894843</v>
      </c>
      <c r="V29" s="16">
        <v>0.30878688092107065</v>
      </c>
      <c r="W29" s="16">
        <v>0.34674776216402214</v>
      </c>
      <c r="X29" s="16">
        <v>0.33932479682405298</v>
      </c>
      <c r="Y29" s="16">
        <v>0.5123193971371347</v>
      </c>
      <c r="Z29" s="16">
        <v>0.32153605713334077</v>
      </c>
      <c r="AA29" s="16">
        <v>0.32041918685883963</v>
      </c>
      <c r="AB29" s="16">
        <v>0.32337608252012146</v>
      </c>
      <c r="AC29" s="16">
        <v>0.30787572819853115</v>
      </c>
      <c r="AD29" s="16">
        <v>0.21778664447941093</v>
      </c>
      <c r="AE29" s="16">
        <v>0.22858699179452632</v>
      </c>
      <c r="AF29" s="16">
        <v>0.20275937437180269</v>
      </c>
      <c r="AG29" s="16"/>
      <c r="AH29" s="49">
        <v>5.990704258168629E-2</v>
      </c>
      <c r="AI29" s="49">
        <v>5.9372507381900932E-2</v>
      </c>
      <c r="AJ29" s="49">
        <v>6.5957200144805619E-2</v>
      </c>
      <c r="AK29" s="49">
        <v>5.856755207811732E-2</v>
      </c>
      <c r="AL29" s="49">
        <v>6.5151345235958516E-2</v>
      </c>
      <c r="AM29" s="49">
        <v>7.4413390159387527E-2</v>
      </c>
      <c r="AN29" s="49">
        <v>8.3474909838067837E-2</v>
      </c>
      <c r="AO29" s="49">
        <v>0.12509361422736595</v>
      </c>
      <c r="AP29" s="49">
        <v>9.365572410592618E-2</v>
      </c>
      <c r="AQ29" s="49">
        <v>0.1062445903026273</v>
      </c>
      <c r="AR29" s="49">
        <v>0.11382775622395645</v>
      </c>
      <c r="AS29" s="49">
        <v>0.10883094997068594</v>
      </c>
      <c r="AT29" s="49">
        <v>7.9512647697736263E-2</v>
      </c>
      <c r="AU29" s="49">
        <v>8.5039544881438653E-2</v>
      </c>
      <c r="AV29" s="49">
        <v>9.2050694311099551E-2</v>
      </c>
      <c r="AW29" s="49"/>
    </row>
    <row r="30" spans="1:64" ht="14.5">
      <c r="A30" s="18" t="s">
        <v>7</v>
      </c>
      <c r="B30" s="100">
        <v>2.1398704033584215</v>
      </c>
      <c r="C30" s="100">
        <v>2.1650756181999742</v>
      </c>
      <c r="D30" s="100">
        <v>2.3604150551728971</v>
      </c>
      <c r="E30" s="100">
        <v>2.1944656131091373</v>
      </c>
      <c r="F30" s="100">
        <v>2.3075320703189419</v>
      </c>
      <c r="G30" s="100">
        <v>2.4332818685742454</v>
      </c>
      <c r="H30" s="100">
        <v>2.3889105257948788</v>
      </c>
      <c r="I30" s="100">
        <v>3.1979403284151138</v>
      </c>
      <c r="J30" s="100">
        <v>2.573936225863255</v>
      </c>
      <c r="K30" s="100">
        <v>2.5819256828259438</v>
      </c>
      <c r="L30" s="100">
        <v>2.5902959610431373</v>
      </c>
      <c r="M30" s="100">
        <v>2.4761703462001536</v>
      </c>
      <c r="N30" s="100">
        <v>2.1799884152647664</v>
      </c>
      <c r="O30" s="100">
        <v>2.189848659340516</v>
      </c>
      <c r="P30" s="100">
        <v>2.0762087267177964</v>
      </c>
      <c r="Q30" s="100"/>
      <c r="R30" s="35">
        <v>1.8482231492285928</v>
      </c>
      <c r="S30" s="35">
        <v>1.8298823550705305</v>
      </c>
      <c r="T30" s="35">
        <v>2.0132833191237158</v>
      </c>
      <c r="U30" s="35">
        <v>1.8731875259661575</v>
      </c>
      <c r="V30" s="35">
        <v>1.927562934967737</v>
      </c>
      <c r="W30" s="35">
        <v>2.0133298918254017</v>
      </c>
      <c r="X30" s="35">
        <v>1.920751704027261</v>
      </c>
      <c r="Y30" s="35">
        <v>2.5614325009783805</v>
      </c>
      <c r="Z30" s="35">
        <v>1.9566713581919508</v>
      </c>
      <c r="AA30" s="35">
        <v>1.895597025272949</v>
      </c>
      <c r="AB30" s="35">
        <v>1.8719107641612767</v>
      </c>
      <c r="AC30" s="35">
        <v>1.7930000635865391</v>
      </c>
      <c r="AD30" s="35">
        <v>1.5798495305241462</v>
      </c>
      <c r="AE30" s="35">
        <v>1.5599502109004633</v>
      </c>
      <c r="AF30" s="35">
        <v>1.3805129026131047</v>
      </c>
      <c r="AG30" s="35"/>
      <c r="AH30" s="50">
        <v>0.29164725412982895</v>
      </c>
      <c r="AI30" s="50">
        <v>0.33519326312944375</v>
      </c>
      <c r="AJ30" s="50">
        <v>0.34713173604918102</v>
      </c>
      <c r="AK30" s="50">
        <v>0.32127808714297984</v>
      </c>
      <c r="AL30" s="50">
        <v>0.3799691353512048</v>
      </c>
      <c r="AM30" s="50">
        <v>0.4199519767488441</v>
      </c>
      <c r="AN30" s="50">
        <v>0.46815882176761753</v>
      </c>
      <c r="AO30" s="50">
        <v>0.63650782743673351</v>
      </c>
      <c r="AP30" s="50">
        <v>0.61726486767130451</v>
      </c>
      <c r="AQ30" s="50">
        <v>0.68632865755299499</v>
      </c>
      <c r="AR30" s="50">
        <v>0.71838519688186064</v>
      </c>
      <c r="AS30" s="50">
        <v>0.68317028261361468</v>
      </c>
      <c r="AT30" s="50">
        <v>0.60013888474062027</v>
      </c>
      <c r="AU30" s="50">
        <v>0.62989844844005238</v>
      </c>
      <c r="AV30" s="50">
        <v>0.69569582410469177</v>
      </c>
      <c r="AW30" s="50"/>
      <c r="AX30" s="35"/>
      <c r="AY30" s="35"/>
      <c r="AZ30" s="35"/>
      <c r="BA30" s="35"/>
      <c r="BB30" s="35"/>
      <c r="BC30" s="35"/>
      <c r="BD30" s="35"/>
      <c r="BE30" s="35"/>
      <c r="BF30" s="35"/>
    </row>
    <row r="31" spans="1:64" ht="14.5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35"/>
      <c r="AY31" s="35"/>
      <c r="AZ31" s="35"/>
      <c r="BA31" s="35"/>
      <c r="BB31" s="35"/>
      <c r="BC31" s="35"/>
      <c r="BD31" s="35"/>
      <c r="BE31" s="35"/>
      <c r="BF31" s="35"/>
    </row>
    <row r="32" spans="1:64" s="92" customFormat="1" ht="15" thickBot="1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</row>
    <row r="33" spans="1:49" ht="15" thickTop="1">
      <c r="A33" s="2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1:49" s="22" customFormat="1" ht="30.75" customHeight="1">
      <c r="A34" s="2"/>
      <c r="B34" s="310" t="s">
        <v>65</v>
      </c>
      <c r="C34" s="310"/>
      <c r="D34" s="310"/>
      <c r="E34" s="310"/>
      <c r="F34" s="310"/>
      <c r="G34" s="310"/>
      <c r="H34" s="310"/>
      <c r="I34" s="310"/>
      <c r="J34" s="310"/>
      <c r="K34" s="129"/>
      <c r="L34" s="129"/>
      <c r="M34" s="129"/>
      <c r="N34" s="129"/>
      <c r="O34" s="129"/>
      <c r="P34" s="129"/>
      <c r="Q34" s="129"/>
      <c r="R34" s="18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46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</row>
    <row r="35" spans="1:49" ht="14.5">
      <c r="B35" s="329" t="s">
        <v>145</v>
      </c>
      <c r="C35" s="329"/>
      <c r="D35" s="329"/>
      <c r="E35" s="329"/>
      <c r="F35" s="329"/>
      <c r="G35" s="329"/>
      <c r="H35" s="329"/>
      <c r="I35" s="329"/>
      <c r="J35" s="329"/>
      <c r="K35" s="138"/>
      <c r="L35" s="138"/>
      <c r="M35" s="138"/>
      <c r="N35" s="138"/>
      <c r="O35" s="138"/>
      <c r="P35" s="138"/>
      <c r="Q35" s="138"/>
      <c r="R35" s="15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1:49" ht="14.5">
      <c r="R36" s="15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52"/>
    </row>
    <row r="37" spans="1:49">
      <c r="R37" s="19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1:49">
      <c r="A38" s="21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49"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1:49">
      <c r="R40" s="20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49" ht="14.5">
      <c r="R41" s="15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1:49">
      <c r="R42" s="19"/>
    </row>
    <row r="43" spans="1:49">
      <c r="R43" s="21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</row>
    <row r="44" spans="1:49" ht="14.5">
      <c r="A44" s="3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1:49" ht="14.5">
      <c r="A45" s="2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1:49" ht="14.5">
      <c r="A46" s="2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1:49" ht="14.5">
      <c r="A47" s="2"/>
    </row>
    <row r="48" spans="1:49" ht="14.5">
      <c r="A48" s="2"/>
    </row>
    <row r="49" spans="1:40" ht="14.5">
      <c r="A49" s="2"/>
    </row>
    <row r="50" spans="1:40">
      <c r="A50" s="21"/>
    </row>
    <row r="52" spans="1:40">
      <c r="B52" s="329" t="s">
        <v>145</v>
      </c>
      <c r="C52" s="329"/>
      <c r="D52" s="329"/>
      <c r="E52" s="329"/>
      <c r="F52" s="329"/>
      <c r="G52" s="329"/>
      <c r="H52" s="329"/>
      <c r="I52" s="329"/>
      <c r="J52" s="329"/>
      <c r="K52" s="138"/>
      <c r="L52" s="138"/>
      <c r="M52" s="138"/>
      <c r="N52" s="138"/>
      <c r="O52" s="138"/>
      <c r="P52" s="138"/>
      <c r="Q52" s="138"/>
      <c r="R52" s="330" t="s">
        <v>117</v>
      </c>
      <c r="S52" s="330"/>
      <c r="T52" s="330"/>
      <c r="U52" s="330"/>
      <c r="V52" s="330"/>
      <c r="W52" s="330"/>
      <c r="X52" s="330"/>
      <c r="Y52" s="330"/>
      <c r="Z52" s="330"/>
      <c r="AA52" s="139"/>
      <c r="AB52" s="139"/>
      <c r="AC52" s="139"/>
      <c r="AD52" s="139"/>
      <c r="AE52" s="139"/>
      <c r="AF52" s="139"/>
      <c r="AG52" s="139"/>
    </row>
    <row r="56" spans="1:40">
      <c r="R56" s="16"/>
    </row>
    <row r="57" spans="1:40">
      <c r="R57" s="16"/>
    </row>
    <row r="58" spans="1:40">
      <c r="R58" s="16"/>
    </row>
    <row r="59" spans="1:40" ht="15" customHeight="1">
      <c r="R59" s="16"/>
      <c r="AI59" s="53"/>
      <c r="AJ59" s="53"/>
      <c r="AK59" s="53"/>
      <c r="AL59" s="53"/>
      <c r="AM59" s="53"/>
      <c r="AN59" s="53"/>
    </row>
    <row r="61" spans="1:40">
      <c r="AH61" s="53"/>
    </row>
    <row r="67" spans="1:33">
      <c r="K67" s="56"/>
    </row>
    <row r="70" spans="1:33">
      <c r="B70" s="329" t="s">
        <v>145</v>
      </c>
      <c r="C70" s="329"/>
      <c r="D70" s="329"/>
      <c r="E70" s="329"/>
      <c r="F70" s="329"/>
      <c r="G70" s="329"/>
      <c r="H70" s="329"/>
      <c r="I70" s="329"/>
      <c r="J70" s="329"/>
      <c r="K70" s="138"/>
      <c r="L70" s="138"/>
      <c r="M70" s="138"/>
      <c r="N70" s="138"/>
      <c r="O70" s="138"/>
      <c r="P70" s="138"/>
      <c r="Q70" s="138"/>
      <c r="R70" s="330" t="s">
        <v>117</v>
      </c>
      <c r="S70" s="330"/>
      <c r="T70" s="330"/>
      <c r="U70" s="330"/>
      <c r="V70" s="330"/>
      <c r="W70" s="330"/>
      <c r="X70" s="330"/>
      <c r="Y70" s="330"/>
      <c r="Z70" s="330"/>
      <c r="AA70" s="139"/>
      <c r="AB70" s="139"/>
      <c r="AC70" s="139"/>
      <c r="AD70" s="139"/>
      <c r="AE70" s="139"/>
      <c r="AF70" s="139"/>
      <c r="AG70" s="139"/>
    </row>
    <row r="76" spans="1:33">
      <c r="A76" s="23"/>
    </row>
    <row r="77" spans="1:33" ht="14.5">
      <c r="S77" s="15"/>
      <c r="T77" s="16"/>
      <c r="U77" s="16"/>
      <c r="V77" s="16"/>
      <c r="W77" s="16"/>
      <c r="X77" s="16"/>
      <c r="Y77" s="16"/>
    </row>
    <row r="78" spans="1:33" ht="14.5">
      <c r="S78" s="15"/>
      <c r="T78" s="16"/>
      <c r="U78" s="16"/>
      <c r="V78" s="16"/>
      <c r="W78" s="16"/>
      <c r="X78" s="16"/>
      <c r="Y78" s="16"/>
    </row>
    <row r="79" spans="1:33" ht="14.5">
      <c r="S79" s="15"/>
      <c r="T79" s="16"/>
      <c r="U79" s="16"/>
      <c r="V79" s="16"/>
      <c r="W79" s="16"/>
      <c r="X79" s="16"/>
      <c r="Y79" s="16"/>
    </row>
    <row r="80" spans="1:33" ht="14.5">
      <c r="S80" s="15"/>
      <c r="T80" s="16"/>
      <c r="U80" s="16"/>
      <c r="V80" s="16"/>
      <c r="W80" s="16"/>
      <c r="X80" s="16"/>
      <c r="Y80" s="16"/>
    </row>
    <row r="81" spans="2:49" ht="14.5">
      <c r="S81" s="15"/>
      <c r="T81" s="16"/>
      <c r="U81" s="16"/>
      <c r="V81" s="16"/>
      <c r="W81" s="16"/>
      <c r="X81" s="16"/>
      <c r="Y81" s="16"/>
    </row>
    <row r="87" spans="2:49" ht="26">
      <c r="B87" s="310" t="s">
        <v>62</v>
      </c>
      <c r="C87" s="310"/>
      <c r="D87" s="310"/>
      <c r="E87" s="310"/>
      <c r="F87" s="310"/>
      <c r="G87" s="310"/>
      <c r="H87" s="310"/>
      <c r="I87" s="310"/>
      <c r="J87" s="310"/>
      <c r="K87" s="129"/>
      <c r="L87" s="129"/>
      <c r="M87" s="129"/>
      <c r="N87" s="129"/>
      <c r="O87" s="129"/>
      <c r="P87" s="129"/>
      <c r="Q87" s="129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</row>
    <row r="88" spans="2:49">
      <c r="B88" s="329" t="s">
        <v>96</v>
      </c>
      <c r="C88" s="329"/>
      <c r="D88" s="329"/>
      <c r="E88" s="329"/>
      <c r="F88" s="329"/>
      <c r="G88" s="329"/>
      <c r="H88" s="329"/>
      <c r="I88" s="329"/>
      <c r="J88" s="329"/>
      <c r="K88" s="138"/>
      <c r="L88" s="138"/>
      <c r="M88" s="138"/>
      <c r="N88" s="138"/>
      <c r="O88" s="138"/>
      <c r="P88" s="138"/>
      <c r="Q88" s="138"/>
      <c r="S88" s="24"/>
      <c r="T88" s="24"/>
      <c r="U88" s="24"/>
      <c r="V88" s="24"/>
      <c r="W88" s="24"/>
      <c r="X88" s="24"/>
      <c r="Y88" s="24"/>
      <c r="Z88" s="16"/>
      <c r="AA88" s="16"/>
      <c r="AB88" s="16"/>
      <c r="AC88" s="16"/>
      <c r="AD88" s="16"/>
      <c r="AE88" s="16"/>
      <c r="AF88" s="16"/>
      <c r="AG88" s="16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</row>
    <row r="89" spans="2:49">
      <c r="Z89" s="16"/>
      <c r="AA89" s="16"/>
      <c r="AB89" s="16"/>
      <c r="AC89" s="16"/>
      <c r="AD89" s="16"/>
      <c r="AE89" s="16"/>
      <c r="AF89" s="16"/>
      <c r="AG89" s="16"/>
    </row>
    <row r="90" spans="2:49">
      <c r="Z90" s="16"/>
      <c r="AA90" s="16"/>
      <c r="AB90" s="16"/>
      <c r="AC90" s="16"/>
      <c r="AD90" s="16"/>
      <c r="AE90" s="16"/>
      <c r="AF90" s="16"/>
      <c r="AG90" s="16"/>
    </row>
    <row r="91" spans="2:49">
      <c r="Z91" s="16"/>
      <c r="AA91" s="16"/>
      <c r="AB91" s="16"/>
      <c r="AC91" s="16"/>
      <c r="AD91" s="16"/>
      <c r="AE91" s="16"/>
      <c r="AF91" s="16"/>
      <c r="AG91" s="16"/>
    </row>
    <row r="93" spans="2:49" ht="14.5">
      <c r="S93" s="15"/>
      <c r="T93" s="16"/>
      <c r="U93" s="16"/>
      <c r="V93" s="16"/>
      <c r="W93" s="16"/>
      <c r="X93" s="16"/>
      <c r="Y93" s="16"/>
    </row>
    <row r="94" spans="2:49" ht="14.5">
      <c r="S94" s="15"/>
      <c r="T94" s="16"/>
      <c r="U94" s="16"/>
      <c r="V94" s="16"/>
      <c r="W94" s="16"/>
      <c r="X94" s="16"/>
      <c r="Y94" s="16"/>
    </row>
    <row r="95" spans="2:49" ht="14.5">
      <c r="S95" s="15"/>
      <c r="T95" s="16"/>
      <c r="U95" s="16"/>
      <c r="V95" s="16"/>
      <c r="W95" s="16"/>
      <c r="X95" s="16"/>
      <c r="Y95" s="16"/>
    </row>
    <row r="96" spans="2:49" ht="14.5">
      <c r="S96" s="15"/>
      <c r="T96" s="16"/>
      <c r="U96" s="16"/>
      <c r="V96" s="16"/>
      <c r="W96" s="16"/>
      <c r="X96" s="16"/>
      <c r="Y96" s="16"/>
    </row>
    <row r="97" spans="19:25" ht="14.5">
      <c r="S97" s="15"/>
      <c r="T97" s="16"/>
      <c r="U97" s="16"/>
      <c r="V97" s="16"/>
      <c r="W97" s="16"/>
      <c r="X97" s="16"/>
      <c r="Y97" s="16"/>
    </row>
    <row r="98" spans="19:25" ht="14.5">
      <c r="S98" s="15"/>
      <c r="T98" s="16"/>
      <c r="U98" s="16"/>
      <c r="V98" s="16"/>
      <c r="W98" s="16"/>
      <c r="X98" s="16"/>
      <c r="Y98" s="16"/>
    </row>
    <row r="99" spans="19:25" ht="14.5">
      <c r="S99" s="15"/>
      <c r="T99" s="16"/>
      <c r="U99" s="16"/>
      <c r="V99" s="16"/>
      <c r="W99" s="16"/>
      <c r="X99" s="16"/>
      <c r="Y99" s="16"/>
    </row>
    <row r="100" spans="19:25" ht="14.5">
      <c r="S100" s="15"/>
      <c r="T100" s="16"/>
      <c r="U100" s="16"/>
      <c r="V100" s="16"/>
      <c r="W100" s="16"/>
      <c r="X100" s="16"/>
      <c r="Y100" s="16"/>
    </row>
    <row r="101" spans="19:25" ht="14.5">
      <c r="S101" s="15"/>
      <c r="T101" s="16"/>
      <c r="U101" s="16"/>
      <c r="V101" s="16"/>
      <c r="W101" s="16"/>
      <c r="X101" s="16"/>
      <c r="Y101" s="16"/>
    </row>
    <row r="102" spans="19:25" ht="14.5">
      <c r="S102" s="15"/>
      <c r="T102" s="16"/>
      <c r="U102" s="16"/>
      <c r="V102" s="16"/>
      <c r="W102" s="16"/>
      <c r="X102" s="16"/>
      <c r="Y102" s="16"/>
    </row>
    <row r="103" spans="19:25" ht="14.5">
      <c r="S103" s="15"/>
      <c r="T103" s="16"/>
      <c r="U103" s="16"/>
      <c r="V103" s="16"/>
      <c r="W103" s="16"/>
      <c r="X103" s="16"/>
      <c r="Y103" s="16"/>
    </row>
    <row r="104" spans="19:25" ht="14.5">
      <c r="S104" s="15"/>
      <c r="T104" s="16"/>
      <c r="U104" s="16"/>
      <c r="V104" s="16"/>
      <c r="W104" s="16"/>
      <c r="X104" s="16"/>
      <c r="Y104" s="16"/>
    </row>
  </sheetData>
  <mergeCells count="12">
    <mergeCell ref="B70:J70"/>
    <mergeCell ref="B88:J88"/>
    <mergeCell ref="B87:J87"/>
    <mergeCell ref="R52:Z52"/>
    <mergeCell ref="B1:J1"/>
    <mergeCell ref="R1:Z1"/>
    <mergeCell ref="R70:Z70"/>
    <mergeCell ref="AH1:AP1"/>
    <mergeCell ref="AX1:BF1"/>
    <mergeCell ref="B34:J34"/>
    <mergeCell ref="B35:J35"/>
    <mergeCell ref="B52:J52"/>
  </mergeCells>
  <phoneticPr fontId="5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BEA9-CBE9-4A37-A66E-DFAEAEBA6840}">
  <sheetPr codeName="Blad26"/>
  <dimension ref="A1:R72"/>
  <sheetViews>
    <sheetView zoomScale="70" zoomScaleNormal="70" workbookViewId="0"/>
  </sheetViews>
  <sheetFormatPr defaultColWidth="9.1796875" defaultRowHeight="14.5"/>
  <cols>
    <col min="1" max="1" width="58.7265625" style="181" customWidth="1"/>
    <col min="2" max="2" width="28.7265625" style="181" customWidth="1"/>
    <col min="3" max="16384" width="9.1796875" style="181"/>
  </cols>
  <sheetData>
    <row r="1" spans="1:18" ht="26">
      <c r="A1" s="40" t="s">
        <v>61</v>
      </c>
      <c r="B1" s="331" t="s">
        <v>240</v>
      </c>
      <c r="C1" s="331"/>
      <c r="D1" s="331"/>
      <c r="E1" s="331"/>
      <c r="F1" s="331"/>
      <c r="G1" s="331"/>
      <c r="H1" s="331"/>
      <c r="I1" s="238"/>
    </row>
    <row r="2" spans="1:18" ht="18">
      <c r="B2" s="237" t="s">
        <v>241</v>
      </c>
      <c r="C2" s="238"/>
      <c r="D2" s="238"/>
      <c r="E2" s="238"/>
      <c r="F2" s="238"/>
      <c r="G2" s="238"/>
      <c r="H2" s="238"/>
      <c r="I2" s="238"/>
    </row>
    <row r="3" spans="1:18">
      <c r="B3" s="239" t="s">
        <v>240</v>
      </c>
      <c r="C3" s="240" t="s">
        <v>6</v>
      </c>
      <c r="D3" s="240" t="s">
        <v>60</v>
      </c>
      <c r="E3" s="240" t="s">
        <v>168</v>
      </c>
      <c r="F3" s="240" t="s">
        <v>206</v>
      </c>
      <c r="G3" s="240" t="s">
        <v>275</v>
      </c>
      <c r="H3" s="238"/>
      <c r="I3" s="238"/>
    </row>
    <row r="4" spans="1:18">
      <c r="B4" s="241" t="s">
        <v>242</v>
      </c>
      <c r="C4" s="242">
        <v>8265</v>
      </c>
      <c r="D4" s="242">
        <v>9428</v>
      </c>
      <c r="E4" s="242">
        <v>11739</v>
      </c>
      <c r="F4" s="242">
        <v>13545</v>
      </c>
      <c r="G4" s="241">
        <v>13031</v>
      </c>
      <c r="H4" s="238"/>
      <c r="I4" s="238"/>
    </row>
    <row r="5" spans="1:18">
      <c r="B5" s="241" t="s">
        <v>243</v>
      </c>
      <c r="C5" s="242">
        <v>602</v>
      </c>
      <c r="D5" s="242">
        <v>383</v>
      </c>
      <c r="E5" s="242">
        <v>644</v>
      </c>
      <c r="F5" s="242">
        <v>619</v>
      </c>
      <c r="G5" s="269">
        <v>554</v>
      </c>
      <c r="H5" s="238"/>
      <c r="I5" s="238"/>
    </row>
    <row r="6" spans="1:18">
      <c r="B6" s="239" t="s">
        <v>7</v>
      </c>
      <c r="C6" s="242">
        <v>8867</v>
      </c>
      <c r="D6" s="242">
        <v>9811</v>
      </c>
      <c r="E6" s="242">
        <v>12383</v>
      </c>
      <c r="F6" s="242">
        <v>14163</v>
      </c>
      <c r="G6" s="241">
        <v>13585</v>
      </c>
      <c r="H6" s="238"/>
      <c r="I6" s="238"/>
    </row>
    <row r="7" spans="1:18">
      <c r="B7" s="238"/>
      <c r="C7" s="238"/>
      <c r="D7" s="238"/>
      <c r="E7" s="238"/>
      <c r="F7" s="238"/>
      <c r="G7" s="238"/>
      <c r="H7" s="238"/>
      <c r="I7" s="238"/>
    </row>
    <row r="8" spans="1:18">
      <c r="B8" s="238"/>
      <c r="C8" s="238"/>
      <c r="D8" s="238"/>
      <c r="E8" s="238"/>
      <c r="F8" s="238"/>
      <c r="G8" s="238"/>
      <c r="H8" s="238"/>
      <c r="I8" s="238"/>
    </row>
    <row r="9" spans="1:18">
      <c r="B9" s="238"/>
      <c r="C9" s="238"/>
      <c r="D9" s="238"/>
      <c r="E9" s="238"/>
      <c r="F9" s="238"/>
      <c r="G9" s="238"/>
      <c r="H9" s="238"/>
      <c r="I9" s="238"/>
    </row>
    <row r="10" spans="1:18">
      <c r="B10" s="238"/>
      <c r="C10" s="238"/>
      <c r="D10" s="238"/>
      <c r="E10" s="238"/>
      <c r="F10" s="238"/>
      <c r="G10" s="238"/>
      <c r="H10" s="238"/>
      <c r="I10" s="238"/>
    </row>
    <row r="11" spans="1:18">
      <c r="B11" s="238"/>
      <c r="C11" s="238"/>
      <c r="D11" s="238"/>
      <c r="E11" s="238"/>
      <c r="F11" s="238"/>
      <c r="G11" s="238"/>
      <c r="H11" s="238"/>
      <c r="I11" s="238"/>
    </row>
    <row r="12" spans="1:18">
      <c r="B12" s="238"/>
      <c r="C12" s="238"/>
      <c r="D12" s="238"/>
      <c r="E12" s="238"/>
      <c r="F12" s="238"/>
      <c r="G12" s="238"/>
      <c r="H12" s="238"/>
      <c r="I12" s="238"/>
    </row>
    <row r="13" spans="1:18">
      <c r="B13" s="238"/>
      <c r="C13" s="238"/>
      <c r="D13" s="238"/>
      <c r="E13" s="238"/>
      <c r="F13" s="238"/>
      <c r="G13" s="238"/>
      <c r="H13" s="238"/>
      <c r="I13" s="238"/>
      <c r="R13" s="270"/>
    </row>
    <row r="14" spans="1:18">
      <c r="B14" s="238"/>
      <c r="C14" s="238"/>
      <c r="D14" s="238"/>
      <c r="E14" s="238"/>
      <c r="F14" s="238"/>
      <c r="G14" s="238"/>
      <c r="H14" s="238"/>
      <c r="I14" s="238"/>
      <c r="R14" s="270"/>
    </row>
    <row r="15" spans="1:18">
      <c r="B15" s="238"/>
      <c r="C15" s="238"/>
      <c r="D15" s="238"/>
      <c r="E15" s="238"/>
      <c r="F15" s="238"/>
      <c r="G15" s="238"/>
      <c r="H15" s="238"/>
      <c r="I15" s="238"/>
      <c r="R15" s="270"/>
    </row>
    <row r="16" spans="1:18">
      <c r="B16" s="238"/>
      <c r="C16" s="243"/>
      <c r="D16" s="238"/>
      <c r="E16" s="238"/>
      <c r="F16" s="238"/>
      <c r="G16" s="238"/>
      <c r="H16" s="238"/>
      <c r="I16" s="238"/>
    </row>
    <row r="17" spans="2:9">
      <c r="B17" s="238"/>
      <c r="C17" s="238"/>
      <c r="D17" s="238"/>
      <c r="E17" s="238"/>
      <c r="F17" s="238"/>
      <c r="G17" s="238"/>
      <c r="H17" s="238"/>
      <c r="I17" s="238"/>
    </row>
    <row r="18" spans="2:9">
      <c r="B18" s="238"/>
      <c r="C18" s="238"/>
      <c r="D18" s="238"/>
      <c r="E18" s="238"/>
      <c r="F18" s="238"/>
      <c r="G18" s="238"/>
      <c r="H18" s="238"/>
      <c r="I18" s="238"/>
    </row>
    <row r="19" spans="2:9">
      <c r="B19" s="238"/>
      <c r="C19" s="238"/>
      <c r="D19" s="238"/>
      <c r="E19" s="238"/>
      <c r="F19" s="238"/>
      <c r="G19" s="238"/>
      <c r="H19" s="238"/>
      <c r="I19" s="238"/>
    </row>
    <row r="20" spans="2:9">
      <c r="B20" s="238"/>
      <c r="C20" s="238"/>
      <c r="D20" s="238"/>
      <c r="E20" s="238"/>
      <c r="F20" s="238"/>
      <c r="G20" s="238"/>
      <c r="H20" s="238"/>
      <c r="I20" s="238"/>
    </row>
    <row r="21" spans="2:9">
      <c r="B21" s="238"/>
      <c r="C21" s="238"/>
      <c r="D21" s="238"/>
      <c r="E21" s="238"/>
      <c r="F21" s="238"/>
      <c r="G21" s="238"/>
      <c r="H21" s="238"/>
      <c r="I21" s="238"/>
    </row>
    <row r="22" spans="2:9">
      <c r="B22" s="238"/>
      <c r="C22" s="238"/>
      <c r="D22" s="238"/>
      <c r="E22" s="238"/>
      <c r="F22" s="238"/>
      <c r="G22" s="238"/>
      <c r="H22" s="238"/>
      <c r="I22" s="238"/>
    </row>
    <row r="23" spans="2:9">
      <c r="B23" s="238"/>
      <c r="C23" s="238"/>
      <c r="D23" s="238"/>
      <c r="E23" s="238"/>
      <c r="F23" s="238"/>
      <c r="G23" s="238"/>
      <c r="H23" s="238"/>
      <c r="I23" s="238"/>
    </row>
    <row r="24" spans="2:9">
      <c r="B24" s="238"/>
      <c r="C24" s="238"/>
      <c r="D24" s="238"/>
      <c r="E24" s="238"/>
      <c r="F24" s="238"/>
      <c r="G24" s="238"/>
      <c r="H24" s="238"/>
      <c r="I24" s="238"/>
    </row>
    <row r="25" spans="2:9">
      <c r="B25" s="238"/>
      <c r="C25" s="238"/>
      <c r="D25" s="238"/>
      <c r="E25" s="238"/>
      <c r="F25" s="238"/>
      <c r="G25" s="238"/>
      <c r="H25" s="238"/>
      <c r="I25" s="238"/>
    </row>
    <row r="26" spans="2:9">
      <c r="B26" s="238"/>
      <c r="C26" s="238"/>
      <c r="D26" s="238"/>
      <c r="E26" s="238"/>
      <c r="F26" s="238"/>
      <c r="G26" s="238"/>
      <c r="H26" s="238"/>
      <c r="I26" s="238"/>
    </row>
    <row r="27" spans="2:9">
      <c r="B27" s="238"/>
      <c r="C27" s="238"/>
      <c r="D27" s="238"/>
      <c r="E27" s="238"/>
      <c r="F27" s="238"/>
      <c r="G27" s="238"/>
      <c r="H27" s="238"/>
      <c r="I27" s="238"/>
    </row>
    <row r="28" spans="2:9">
      <c r="B28" s="238"/>
      <c r="C28" s="238"/>
      <c r="D28" s="238"/>
      <c r="E28" s="238"/>
      <c r="F28" s="238"/>
      <c r="G28" s="238"/>
      <c r="H28" s="238"/>
      <c r="I28" s="238"/>
    </row>
    <row r="29" spans="2:9">
      <c r="B29" s="238"/>
      <c r="C29" s="238"/>
      <c r="D29" s="238"/>
      <c r="E29" s="238"/>
      <c r="F29" s="238"/>
      <c r="G29" s="238"/>
      <c r="H29" s="238"/>
      <c r="I29" s="238"/>
    </row>
    <row r="30" spans="2:9">
      <c r="B30" s="238"/>
      <c r="C30" s="238"/>
      <c r="D30" s="238"/>
      <c r="E30" s="238"/>
      <c r="F30" s="238"/>
      <c r="G30" s="238"/>
      <c r="H30" s="238"/>
      <c r="I30" s="238"/>
    </row>
    <row r="31" spans="2:9">
      <c r="B31" s="238"/>
      <c r="C31" s="238"/>
      <c r="D31" s="238"/>
      <c r="E31" s="238"/>
      <c r="F31" s="238"/>
      <c r="G31" s="238"/>
      <c r="H31" s="238"/>
      <c r="I31" s="238"/>
    </row>
    <row r="32" spans="2:9">
      <c r="B32" s="238"/>
      <c r="C32" s="238"/>
      <c r="D32" s="238"/>
      <c r="E32" s="238"/>
      <c r="F32" s="238"/>
      <c r="G32" s="238"/>
      <c r="H32" s="238"/>
      <c r="I32" s="238"/>
    </row>
    <row r="33" spans="2:9">
      <c r="B33" s="238"/>
      <c r="C33" s="238"/>
      <c r="D33" s="238"/>
      <c r="E33" s="238"/>
      <c r="F33" s="238"/>
      <c r="G33" s="238"/>
      <c r="H33" s="238"/>
      <c r="I33" s="238"/>
    </row>
    <row r="34" spans="2:9">
      <c r="B34" s="238"/>
      <c r="C34" s="238"/>
      <c r="D34" s="238"/>
      <c r="E34" s="238"/>
      <c r="F34" s="238"/>
      <c r="G34" s="238"/>
      <c r="H34" s="238"/>
      <c r="I34" s="238"/>
    </row>
    <row r="35" spans="2:9">
      <c r="B35" s="238"/>
      <c r="C35" s="238"/>
      <c r="D35" s="238"/>
      <c r="E35" s="238"/>
      <c r="F35" s="238"/>
      <c r="G35" s="238"/>
      <c r="H35" s="238"/>
      <c r="I35" s="238"/>
    </row>
    <row r="36" spans="2:9">
      <c r="B36" s="238"/>
      <c r="C36" s="238"/>
      <c r="D36" s="238"/>
      <c r="E36" s="238"/>
      <c r="F36" s="238"/>
      <c r="G36" s="238"/>
      <c r="H36" s="238"/>
      <c r="I36" s="238"/>
    </row>
    <row r="37" spans="2:9" ht="15.75" customHeight="1">
      <c r="B37" s="331"/>
      <c r="C37" s="331"/>
      <c r="D37" s="331"/>
      <c r="E37" s="331"/>
      <c r="F37" s="331"/>
      <c r="G37" s="331"/>
      <c r="H37" s="331"/>
      <c r="I37" s="238"/>
    </row>
    <row r="38" spans="2:9" ht="18">
      <c r="B38" s="237"/>
      <c r="C38" s="238"/>
      <c r="D38" s="238"/>
      <c r="E38" s="238"/>
      <c r="F38" s="238"/>
      <c r="G38" s="238"/>
      <c r="H38" s="238"/>
      <c r="I38" s="238"/>
    </row>
    <row r="39" spans="2:9">
      <c r="B39" s="239"/>
      <c r="C39" s="240"/>
      <c r="D39" s="240"/>
      <c r="E39" s="240"/>
      <c r="F39" s="240"/>
      <c r="G39" s="240"/>
      <c r="H39" s="240"/>
      <c r="I39" s="238"/>
    </row>
    <row r="40" spans="2:9">
      <c r="B40" s="241"/>
      <c r="C40" s="242"/>
      <c r="D40" s="242"/>
      <c r="E40" s="242"/>
      <c r="F40" s="242"/>
      <c r="G40" s="242"/>
      <c r="H40" s="242"/>
      <c r="I40" s="238"/>
    </row>
    <row r="41" spans="2:9">
      <c r="B41" s="241"/>
      <c r="C41" s="242"/>
      <c r="D41" s="242"/>
      <c r="E41" s="291"/>
      <c r="F41" s="291"/>
      <c r="G41" s="291"/>
      <c r="H41" s="291"/>
      <c r="I41" s="290"/>
    </row>
    <row r="42" spans="2:9">
      <c r="B42" s="239"/>
      <c r="C42" s="242"/>
      <c r="D42" s="242"/>
      <c r="E42" s="291"/>
      <c r="F42" s="291"/>
      <c r="G42" s="291"/>
      <c r="H42" s="291"/>
      <c r="I42" s="290"/>
    </row>
    <row r="43" spans="2:9">
      <c r="B43" s="238"/>
      <c r="C43" s="238"/>
      <c r="D43" s="238"/>
      <c r="E43" s="290"/>
      <c r="F43" s="290"/>
      <c r="G43" s="290"/>
      <c r="H43" s="290"/>
      <c r="I43" s="290"/>
    </row>
    <row r="44" spans="2:9">
      <c r="B44" s="238"/>
      <c r="C44" s="238"/>
      <c r="D44" s="238"/>
      <c r="E44" s="290"/>
      <c r="F44" s="290"/>
      <c r="G44" s="290"/>
      <c r="H44" s="290"/>
      <c r="I44" s="290"/>
    </row>
    <row r="45" spans="2:9">
      <c r="B45" s="238"/>
      <c r="C45" s="238"/>
      <c r="D45" s="238"/>
      <c r="E45" s="290"/>
      <c r="F45" s="290"/>
      <c r="G45" s="290"/>
      <c r="H45" s="290"/>
      <c r="I45" s="290"/>
    </row>
    <row r="46" spans="2:9">
      <c r="B46" s="238"/>
      <c r="C46" s="238"/>
      <c r="D46" s="238"/>
      <c r="E46" s="290"/>
      <c r="F46" s="290"/>
      <c r="G46" s="290"/>
      <c r="H46" s="290"/>
      <c r="I46" s="290"/>
    </row>
    <row r="47" spans="2:9">
      <c r="B47" s="238"/>
      <c r="C47" s="238"/>
      <c r="D47" s="238"/>
      <c r="E47" s="290"/>
      <c r="F47" s="290"/>
      <c r="G47" s="290"/>
      <c r="H47" s="290"/>
      <c r="I47" s="290"/>
    </row>
    <row r="48" spans="2:9">
      <c r="B48" s="238"/>
      <c r="C48" s="238"/>
      <c r="D48" s="238"/>
      <c r="E48" s="290"/>
      <c r="F48" s="290"/>
      <c r="G48" s="290"/>
      <c r="H48" s="290"/>
      <c r="I48" s="290"/>
    </row>
    <row r="49" spans="2:9">
      <c r="B49" s="238"/>
      <c r="C49" s="238"/>
      <c r="D49" s="238"/>
      <c r="E49" s="290"/>
      <c r="F49" s="290"/>
      <c r="G49" s="290"/>
      <c r="H49" s="290"/>
      <c r="I49" s="290"/>
    </row>
    <row r="50" spans="2:9">
      <c r="B50" s="238"/>
      <c r="C50" s="238"/>
      <c r="D50" s="238"/>
      <c r="E50" s="290"/>
      <c r="F50" s="290"/>
      <c r="G50" s="290"/>
      <c r="H50" s="290"/>
      <c r="I50" s="290"/>
    </row>
    <row r="51" spans="2:9">
      <c r="B51" s="238"/>
      <c r="C51" s="238"/>
      <c r="D51" s="238"/>
      <c r="E51" s="290"/>
      <c r="F51" s="290"/>
      <c r="G51" s="290"/>
      <c r="H51" s="290"/>
      <c r="I51" s="290"/>
    </row>
    <row r="52" spans="2:9">
      <c r="B52" s="238"/>
      <c r="C52" s="243"/>
      <c r="D52" s="238"/>
      <c r="E52" s="290"/>
      <c r="F52" s="290"/>
      <c r="G52" s="290"/>
      <c r="H52" s="290"/>
      <c r="I52" s="290"/>
    </row>
    <row r="53" spans="2:9">
      <c r="B53" s="238"/>
      <c r="C53" s="238"/>
      <c r="D53" s="238"/>
      <c r="E53" s="290"/>
      <c r="F53" s="290"/>
      <c r="G53" s="290"/>
      <c r="H53" s="290"/>
      <c r="I53" s="290"/>
    </row>
    <row r="54" spans="2:9">
      <c r="B54" s="238"/>
      <c r="C54" s="238"/>
      <c r="D54" s="238"/>
      <c r="E54" s="290"/>
      <c r="F54" s="290"/>
      <c r="G54" s="290"/>
      <c r="H54" s="290"/>
      <c r="I54" s="290"/>
    </row>
    <row r="55" spans="2:9">
      <c r="B55" s="238"/>
      <c r="C55" s="238"/>
      <c r="D55" s="238"/>
      <c r="E55" s="290"/>
      <c r="F55" s="290"/>
      <c r="G55" s="290"/>
      <c r="H55" s="290"/>
      <c r="I55" s="290"/>
    </row>
    <row r="56" spans="2:9">
      <c r="B56" s="238"/>
      <c r="C56" s="238"/>
      <c r="D56" s="238"/>
      <c r="E56" s="290"/>
      <c r="F56" s="290"/>
      <c r="G56" s="290"/>
      <c r="H56" s="290"/>
      <c r="I56" s="290"/>
    </row>
    <row r="57" spans="2:9">
      <c r="B57" s="238"/>
      <c r="C57" s="238"/>
      <c r="D57" s="238"/>
      <c r="E57" s="290"/>
      <c r="F57" s="290"/>
      <c r="G57" s="290"/>
      <c r="H57" s="290"/>
      <c r="I57" s="290"/>
    </row>
    <row r="58" spans="2:9">
      <c r="B58" s="238"/>
      <c r="C58" s="238"/>
      <c r="D58" s="238"/>
      <c r="E58" s="290"/>
      <c r="F58" s="290"/>
      <c r="G58" s="290"/>
      <c r="H58" s="290"/>
      <c r="I58" s="290"/>
    </row>
    <row r="59" spans="2:9">
      <c r="B59" s="238"/>
      <c r="C59" s="238"/>
      <c r="D59" s="238"/>
      <c r="E59" s="290"/>
      <c r="F59" s="290"/>
      <c r="G59" s="290"/>
      <c r="H59" s="290"/>
      <c r="I59" s="290"/>
    </row>
    <row r="60" spans="2:9">
      <c r="B60" s="238"/>
      <c r="C60" s="238"/>
      <c r="D60" s="238"/>
      <c r="E60" s="290"/>
      <c r="F60" s="290"/>
      <c r="G60" s="290"/>
      <c r="H60" s="290"/>
      <c r="I60" s="290"/>
    </row>
    <row r="61" spans="2:9">
      <c r="B61" s="238"/>
      <c r="C61" s="238"/>
      <c r="D61" s="238"/>
      <c r="E61" s="290"/>
      <c r="F61" s="290"/>
      <c r="G61" s="290"/>
      <c r="H61" s="290"/>
      <c r="I61" s="290"/>
    </row>
    <row r="62" spans="2:9">
      <c r="B62" s="238"/>
      <c r="C62" s="238"/>
      <c r="D62" s="238"/>
      <c r="E62" s="290"/>
      <c r="F62" s="290"/>
      <c r="G62" s="290"/>
      <c r="H62" s="290"/>
      <c r="I62" s="290"/>
    </row>
    <row r="63" spans="2:9">
      <c r="B63" s="238"/>
      <c r="C63" s="238"/>
      <c r="D63" s="238"/>
      <c r="E63" s="290"/>
      <c r="F63" s="290"/>
      <c r="G63" s="290"/>
      <c r="H63" s="290"/>
      <c r="I63" s="290"/>
    </row>
    <row r="64" spans="2:9">
      <c r="B64" s="238"/>
      <c r="C64" s="238"/>
      <c r="D64" s="238"/>
      <c r="E64" s="238"/>
      <c r="F64" s="238"/>
      <c r="G64" s="238"/>
      <c r="H64" s="238"/>
    </row>
    <row r="65" spans="2:8">
      <c r="B65" s="238"/>
      <c r="C65" s="238"/>
      <c r="D65" s="238"/>
      <c r="E65" s="238"/>
      <c r="F65" s="238"/>
      <c r="G65" s="238"/>
      <c r="H65" s="238"/>
    </row>
    <row r="66" spans="2:8">
      <c r="B66" s="238"/>
      <c r="C66" s="238"/>
      <c r="D66" s="238"/>
      <c r="E66" s="238"/>
      <c r="F66" s="238"/>
      <c r="G66" s="238"/>
      <c r="H66" s="238"/>
    </row>
    <row r="67" spans="2:8">
      <c r="B67" s="238"/>
      <c r="C67" s="238"/>
      <c r="D67" s="238"/>
      <c r="E67" s="238"/>
      <c r="F67" s="238"/>
      <c r="G67" s="238"/>
      <c r="H67" s="238"/>
    </row>
    <row r="68" spans="2:8">
      <c r="B68" s="238"/>
      <c r="C68" s="238"/>
      <c r="D68" s="238"/>
      <c r="E68" s="238"/>
      <c r="F68" s="238"/>
      <c r="G68" s="238"/>
      <c r="H68" s="238"/>
    </row>
    <row r="69" spans="2:8">
      <c r="B69" s="238"/>
      <c r="C69" s="238"/>
      <c r="D69" s="238"/>
      <c r="E69" s="238"/>
      <c r="F69" s="238"/>
      <c r="G69" s="238"/>
      <c r="H69" s="238"/>
    </row>
    <row r="70" spans="2:8">
      <c r="B70" s="238"/>
      <c r="C70" s="238"/>
      <c r="D70" s="238"/>
      <c r="E70" s="238"/>
      <c r="F70" s="238"/>
      <c r="G70" s="238"/>
      <c r="H70" s="238"/>
    </row>
    <row r="71" spans="2:8">
      <c r="B71" s="238"/>
      <c r="C71" s="238"/>
      <c r="D71" s="238"/>
      <c r="E71" s="238"/>
      <c r="F71" s="238"/>
      <c r="G71" s="238"/>
      <c r="H71" s="238"/>
    </row>
    <row r="72" spans="2:8">
      <c r="B72" s="238"/>
      <c r="C72" s="238"/>
      <c r="D72" s="238"/>
      <c r="E72" s="238"/>
      <c r="F72" s="238"/>
      <c r="G72" s="238"/>
      <c r="H72" s="238"/>
    </row>
  </sheetData>
  <mergeCells count="2">
    <mergeCell ref="B1:H1"/>
    <mergeCell ref="B37:H37"/>
  </mergeCells>
  <phoneticPr fontId="73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21">
    <pageSetUpPr fitToPage="1"/>
  </sheetPr>
  <dimension ref="A1:BW163"/>
  <sheetViews>
    <sheetView zoomScale="60" zoomScaleNormal="60" workbookViewId="0">
      <pane xSplit="1" ySplit="2" topLeftCell="B3" activePane="bottomRight" state="frozen"/>
      <selection pane="topRight"/>
      <selection pane="bottomLeft"/>
      <selection pane="bottomRight" activeCell="BN33" sqref="BN33"/>
    </sheetView>
  </sheetViews>
  <sheetFormatPr defaultRowHeight="14.5"/>
  <cols>
    <col min="1" max="1" width="63.7265625" customWidth="1"/>
    <col min="2" max="16" width="11.54296875" style="42" customWidth="1"/>
    <col min="17" max="18" width="10.54296875" style="42" customWidth="1"/>
    <col min="19" max="32" width="11.7265625" style="34" customWidth="1"/>
    <col min="33" max="34" width="10.54296875" style="34" customWidth="1"/>
    <col min="35" max="43" width="10.54296875" style="42" customWidth="1"/>
    <col min="44" max="44" width="10.1796875" style="42" customWidth="1"/>
    <col min="45" max="45" width="10" style="42" customWidth="1"/>
    <col min="46" max="46" width="12.54296875" bestFit="1" customWidth="1"/>
    <col min="47" max="47" width="10.81640625" customWidth="1"/>
    <col min="48" max="48" width="12" bestFit="1" customWidth="1"/>
    <col min="49" max="52" width="12" customWidth="1"/>
    <col min="53" max="53" width="54" customWidth="1"/>
    <col min="64" max="64" width="8.453125" customWidth="1"/>
  </cols>
  <sheetData>
    <row r="1" spans="1:75" ht="26">
      <c r="A1" s="40" t="s">
        <v>61</v>
      </c>
      <c r="B1" s="310" t="s">
        <v>179</v>
      </c>
      <c r="C1" s="310"/>
      <c r="D1" s="310"/>
      <c r="E1" s="310"/>
      <c r="F1" s="310"/>
      <c r="G1" s="310"/>
      <c r="H1" s="310"/>
      <c r="I1" s="310"/>
      <c r="J1" s="310"/>
      <c r="K1" s="129"/>
      <c r="L1" s="129"/>
      <c r="M1" s="129"/>
      <c r="N1" s="129"/>
      <c r="O1" s="129"/>
      <c r="P1" s="129"/>
      <c r="Q1" s="129"/>
      <c r="R1" s="129"/>
      <c r="S1" s="315" t="s">
        <v>180</v>
      </c>
      <c r="T1" s="315"/>
      <c r="U1" s="315"/>
      <c r="V1" s="315"/>
      <c r="W1" s="315"/>
      <c r="X1" s="315"/>
      <c r="Y1" s="315"/>
      <c r="Z1" s="315"/>
      <c r="AA1" s="315"/>
      <c r="AB1" s="132"/>
      <c r="AC1" s="132"/>
      <c r="AD1" s="132"/>
      <c r="AE1" s="132"/>
      <c r="AF1" s="132"/>
      <c r="AG1" s="132"/>
      <c r="AH1" s="132"/>
      <c r="AI1" s="310" t="s">
        <v>181</v>
      </c>
      <c r="AJ1" s="310"/>
      <c r="AK1" s="310"/>
      <c r="AL1" s="310"/>
      <c r="AM1" s="310"/>
      <c r="AN1" s="310"/>
      <c r="AO1" s="310"/>
      <c r="AP1" s="310"/>
      <c r="AQ1" s="310"/>
      <c r="AT1" s="42"/>
      <c r="AU1" s="42"/>
      <c r="AV1" s="42"/>
      <c r="AW1" s="42"/>
      <c r="AX1" s="42"/>
      <c r="AY1" s="42"/>
      <c r="AZ1" s="42"/>
      <c r="BB1" s="310" t="s">
        <v>223</v>
      </c>
      <c r="BC1" s="310"/>
      <c r="BD1" s="310"/>
      <c r="BE1" s="310"/>
      <c r="BF1" s="310"/>
      <c r="BG1" s="310"/>
      <c r="BH1" s="310"/>
      <c r="BI1" s="310"/>
      <c r="BJ1" s="310"/>
      <c r="BK1" s="129"/>
      <c r="BL1" s="129"/>
      <c r="BM1" s="129"/>
      <c r="BN1" s="129"/>
      <c r="BO1" s="129"/>
      <c r="BP1" s="129"/>
    </row>
    <row r="2" spans="1:75">
      <c r="B2" s="166">
        <v>2008</v>
      </c>
      <c r="C2" s="166">
        <v>2009</v>
      </c>
      <c r="D2" s="166">
        <v>2010</v>
      </c>
      <c r="E2" s="166">
        <v>2011</v>
      </c>
      <c r="F2" s="166">
        <v>2012</v>
      </c>
      <c r="G2" s="166">
        <v>2013</v>
      </c>
      <c r="H2" s="166">
        <v>2014</v>
      </c>
      <c r="I2" s="166">
        <v>2015</v>
      </c>
      <c r="J2" s="166">
        <v>2016</v>
      </c>
      <c r="K2" s="166">
        <v>2017</v>
      </c>
      <c r="L2" s="166">
        <v>2018</v>
      </c>
      <c r="M2" s="166">
        <v>2019</v>
      </c>
      <c r="N2" s="166">
        <v>2020</v>
      </c>
      <c r="O2" s="166">
        <v>2021</v>
      </c>
      <c r="P2" s="166">
        <v>2022</v>
      </c>
      <c r="Q2" s="166"/>
      <c r="R2" s="166"/>
      <c r="S2" s="167">
        <v>2008</v>
      </c>
      <c r="T2" s="167">
        <v>2009</v>
      </c>
      <c r="U2" s="167">
        <v>2010</v>
      </c>
      <c r="V2" s="167">
        <v>2011</v>
      </c>
      <c r="W2" s="167">
        <v>2012</v>
      </c>
      <c r="X2" s="167">
        <v>2013</v>
      </c>
      <c r="Y2" s="167">
        <v>2014</v>
      </c>
      <c r="Z2" s="167">
        <v>2015</v>
      </c>
      <c r="AA2" s="167">
        <v>2016</v>
      </c>
      <c r="AB2" s="167">
        <v>2017</v>
      </c>
      <c r="AC2" s="167">
        <v>2018</v>
      </c>
      <c r="AD2" s="167">
        <v>2019</v>
      </c>
      <c r="AE2" s="167">
        <v>2020</v>
      </c>
      <c r="AF2" s="167">
        <v>2021</v>
      </c>
      <c r="AG2" s="167">
        <v>2022</v>
      </c>
      <c r="AH2" s="167"/>
      <c r="AI2" s="166">
        <v>2008</v>
      </c>
      <c r="AJ2" s="166">
        <v>2009</v>
      </c>
      <c r="AK2" s="166">
        <v>2010</v>
      </c>
      <c r="AL2" s="166">
        <v>2011</v>
      </c>
      <c r="AM2" s="166">
        <v>2012</v>
      </c>
      <c r="AN2" s="166">
        <v>2013</v>
      </c>
      <c r="AO2" s="166">
        <v>2014</v>
      </c>
      <c r="AP2" s="166">
        <v>2015</v>
      </c>
      <c r="AQ2" s="166">
        <v>2016</v>
      </c>
      <c r="AR2" s="166">
        <v>2017</v>
      </c>
      <c r="AS2" s="166">
        <v>2018</v>
      </c>
      <c r="AT2" s="166">
        <v>2019</v>
      </c>
      <c r="AU2" s="166">
        <v>2020</v>
      </c>
      <c r="AV2" s="166">
        <v>2021</v>
      </c>
      <c r="AW2" s="166">
        <v>2022</v>
      </c>
      <c r="AX2" s="166"/>
      <c r="AY2" s="166"/>
      <c r="AZ2" s="166"/>
      <c r="BB2" s="166">
        <v>2008</v>
      </c>
      <c r="BC2" s="166">
        <v>2009</v>
      </c>
      <c r="BD2" s="166">
        <v>2010</v>
      </c>
      <c r="BE2" s="166">
        <v>2011</v>
      </c>
      <c r="BF2" s="166">
        <v>2012</v>
      </c>
      <c r="BG2" s="166">
        <v>2013</v>
      </c>
      <c r="BH2" s="166">
        <v>2014</v>
      </c>
      <c r="BI2" s="166">
        <v>2015</v>
      </c>
      <c r="BJ2" s="166">
        <v>2016</v>
      </c>
      <c r="BK2" s="166">
        <v>2017</v>
      </c>
      <c r="BL2" s="166">
        <v>2018</v>
      </c>
      <c r="BM2" s="166">
        <v>2019</v>
      </c>
      <c r="BN2" s="166">
        <v>2020</v>
      </c>
      <c r="BO2" s="166">
        <v>2021</v>
      </c>
      <c r="BP2" s="166">
        <v>2022</v>
      </c>
    </row>
    <row r="3" spans="1:75" s="3" customFormat="1" ht="18">
      <c r="A3" s="74" t="s">
        <v>248</v>
      </c>
      <c r="B3" s="311" t="s">
        <v>182</v>
      </c>
      <c r="C3" s="311"/>
      <c r="D3" s="311"/>
      <c r="E3" s="311"/>
      <c r="F3" s="311"/>
      <c r="G3" s="311"/>
      <c r="H3" s="311"/>
      <c r="I3" s="311"/>
      <c r="J3" s="311"/>
      <c r="K3" s="134"/>
      <c r="L3" s="134"/>
      <c r="M3" s="134"/>
      <c r="N3" s="134"/>
      <c r="O3" s="134"/>
      <c r="P3" s="134"/>
      <c r="Q3" s="134"/>
      <c r="R3" s="134"/>
      <c r="S3" s="316" t="s">
        <v>182</v>
      </c>
      <c r="T3" s="316"/>
      <c r="U3" s="316"/>
      <c r="V3" s="316"/>
      <c r="W3" s="316"/>
      <c r="X3" s="316"/>
      <c r="Y3" s="316"/>
      <c r="Z3" s="316"/>
      <c r="AA3" s="316"/>
      <c r="AB3" s="133"/>
      <c r="AC3" s="133"/>
      <c r="AD3" s="133"/>
      <c r="AE3" s="133"/>
      <c r="AF3" s="133"/>
      <c r="AG3" s="133"/>
      <c r="AH3" s="133"/>
      <c r="AI3" s="311" t="s">
        <v>183</v>
      </c>
      <c r="AJ3" s="311"/>
      <c r="AK3" s="311"/>
      <c r="AL3" s="311"/>
      <c r="AM3" s="311"/>
      <c r="AN3" s="311"/>
      <c r="AO3" s="311"/>
      <c r="AP3" s="311"/>
      <c r="AQ3" s="311"/>
      <c r="AR3" s="149"/>
      <c r="AS3" s="149"/>
      <c r="AT3" s="149"/>
      <c r="AU3" s="149"/>
      <c r="AV3" s="149"/>
      <c r="AW3" s="149"/>
      <c r="AX3" s="149"/>
      <c r="AY3" s="149"/>
      <c r="AZ3" s="149"/>
      <c r="BA3" s="74" t="s">
        <v>248</v>
      </c>
      <c r="BB3" s="311" t="s">
        <v>224</v>
      </c>
      <c r="BC3" s="311"/>
      <c r="BD3" s="311"/>
      <c r="BE3" s="311"/>
      <c r="BF3" s="311"/>
      <c r="BG3" s="311"/>
      <c r="BH3" s="311"/>
      <c r="BI3" s="311"/>
      <c r="BJ3" s="311"/>
      <c r="BK3" s="134"/>
      <c r="BL3" s="134"/>
      <c r="BM3" s="134"/>
      <c r="BN3" s="134"/>
      <c r="BO3" s="134"/>
      <c r="BP3" s="134"/>
      <c r="BQ3" s="75"/>
      <c r="BR3" s="75"/>
      <c r="BS3" s="75"/>
      <c r="BT3" s="75"/>
      <c r="BU3" s="75"/>
      <c r="BV3" s="75"/>
      <c r="BW3" s="75"/>
    </row>
    <row r="4" spans="1:75" ht="19.5" customHeight="1">
      <c r="A4" s="246" t="s">
        <v>19</v>
      </c>
      <c r="B4" s="61">
        <v>837690.66224899725</v>
      </c>
      <c r="C4" s="61">
        <v>824408.74334835843</v>
      </c>
      <c r="D4" s="61">
        <v>813651.25154767674</v>
      </c>
      <c r="E4" s="61">
        <v>836702.60774524172</v>
      </c>
      <c r="F4" s="61">
        <v>852372.43905996368</v>
      </c>
      <c r="G4" s="61">
        <v>848716.43479048251</v>
      </c>
      <c r="H4" s="61">
        <v>877740.40366240416</v>
      </c>
      <c r="I4" s="61">
        <v>901423.24015296937</v>
      </c>
      <c r="J4" s="61">
        <v>911364.15916343906</v>
      </c>
      <c r="K4" s="61">
        <v>939411.94582611648</v>
      </c>
      <c r="L4" s="61">
        <v>963984.30839702243</v>
      </c>
      <c r="M4" s="61">
        <v>976097.74128864752</v>
      </c>
      <c r="N4" s="61">
        <v>987810.06123650901</v>
      </c>
      <c r="O4" s="61">
        <v>975637.31114615523</v>
      </c>
      <c r="P4" s="61">
        <v>995847.07202442293</v>
      </c>
      <c r="Q4" s="61"/>
      <c r="R4" s="61"/>
      <c r="S4" s="70">
        <v>1417262.5044591967</v>
      </c>
      <c r="T4" s="70">
        <v>1385236.5589071014</v>
      </c>
      <c r="U4" s="70">
        <v>1411122.8681806801</v>
      </c>
      <c r="V4" s="70">
        <v>1475662.9852182814</v>
      </c>
      <c r="W4" s="70">
        <v>1490799.9473183076</v>
      </c>
      <c r="X4" s="70">
        <v>1495849.4402109827</v>
      </c>
      <c r="Y4" s="70">
        <v>1540523.4797608932</v>
      </c>
      <c r="Z4" s="70">
        <v>1621731.0313623729</v>
      </c>
      <c r="AA4" s="70">
        <v>1673395.5541365165</v>
      </c>
      <c r="AB4" s="70">
        <v>1748814.1222435967</v>
      </c>
      <c r="AC4" s="70">
        <v>1818471.9851308512</v>
      </c>
      <c r="AD4" s="70">
        <v>1835662.0337881527</v>
      </c>
      <c r="AE4" s="70">
        <v>1884369.4001034452</v>
      </c>
      <c r="AF4" s="70">
        <v>1896400.4412379761</v>
      </c>
      <c r="AG4" s="70">
        <v>1948186.7617812599</v>
      </c>
      <c r="AH4" s="70"/>
      <c r="AI4" s="61">
        <v>617389.44083915022</v>
      </c>
      <c r="AJ4" s="61">
        <v>612563.11005258933</v>
      </c>
      <c r="AK4" s="61">
        <v>619228.35097636562</v>
      </c>
      <c r="AL4" s="61">
        <v>649540.57554344053</v>
      </c>
      <c r="AM4" s="61">
        <v>658608.09703100065</v>
      </c>
      <c r="AN4" s="61">
        <v>666951.69803157495</v>
      </c>
      <c r="AO4" s="61">
        <v>687223.54664797487</v>
      </c>
      <c r="AP4" s="61">
        <v>706319.80063614424</v>
      </c>
      <c r="AQ4" s="61">
        <v>720000.02504122013</v>
      </c>
      <c r="AR4" s="61">
        <v>761811.61245732452</v>
      </c>
      <c r="AS4" s="61">
        <v>785293.06027119036</v>
      </c>
      <c r="AT4" s="61">
        <v>773920.45790504594</v>
      </c>
      <c r="AU4" s="61">
        <v>785171.54238965025</v>
      </c>
      <c r="AV4" s="61">
        <v>792729.33635834605</v>
      </c>
      <c r="AW4" s="61">
        <v>821551.418678727</v>
      </c>
      <c r="AX4" s="61"/>
      <c r="AY4" s="61"/>
      <c r="AZ4" s="61"/>
      <c r="BA4" s="246" t="s">
        <v>249</v>
      </c>
      <c r="BB4" s="61">
        <v>100</v>
      </c>
      <c r="BC4" s="61">
        <v>98.414460194055394</v>
      </c>
      <c r="BD4" s="61">
        <v>97.130275913929793</v>
      </c>
      <c r="BE4" s="61">
        <v>99.882050194865144</v>
      </c>
      <c r="BF4" s="61">
        <v>101.75264897564327</v>
      </c>
      <c r="BG4" s="61">
        <v>101.31621051043875</v>
      </c>
      <c r="BH4" s="61">
        <v>104.78097025767042</v>
      </c>
      <c r="BI4" s="61">
        <v>107.60812800907505</v>
      </c>
      <c r="BJ4" s="61">
        <v>108.79483325224686</v>
      </c>
      <c r="BK4" s="61">
        <v>112.14306045909861</v>
      </c>
      <c r="BL4" s="61">
        <v>115.07640610544199</v>
      </c>
      <c r="BM4" s="61">
        <v>116.52245694944965</v>
      </c>
      <c r="BN4" s="61">
        <v>117.9206246115335</v>
      </c>
      <c r="BO4" s="61">
        <v>116.4674927289752</v>
      </c>
      <c r="BP4" s="61">
        <v>118.88004927150719</v>
      </c>
      <c r="BQ4" s="2"/>
      <c r="BR4" s="2"/>
      <c r="BS4" s="2"/>
      <c r="BT4" s="2"/>
      <c r="BU4" s="2"/>
      <c r="BV4" s="2"/>
      <c r="BW4" s="2"/>
    </row>
    <row r="5" spans="1:75">
      <c r="A5" s="247" t="s">
        <v>20</v>
      </c>
      <c r="B5" s="61">
        <v>103509.18890509816</v>
      </c>
      <c r="C5" s="61">
        <v>92454.716345045017</v>
      </c>
      <c r="D5" s="61">
        <v>92397.351911732738</v>
      </c>
      <c r="E5" s="61">
        <v>99926.794696496916</v>
      </c>
      <c r="F5" s="61">
        <v>101991.755983742</v>
      </c>
      <c r="G5" s="61">
        <v>95486.196190070041</v>
      </c>
      <c r="H5" s="61">
        <v>102528.10322549456</v>
      </c>
      <c r="I5" s="61">
        <v>108775.71911110487</v>
      </c>
      <c r="J5" s="61">
        <v>111627.41438366174</v>
      </c>
      <c r="K5" s="61">
        <v>119015.82297814955</v>
      </c>
      <c r="L5" s="61">
        <v>128350.70431966131</v>
      </c>
      <c r="M5" s="61">
        <v>131305.33395163962</v>
      </c>
      <c r="N5" s="61">
        <v>124392.83744602989</v>
      </c>
      <c r="O5" s="61">
        <v>138583.63688402949</v>
      </c>
      <c r="P5" s="61">
        <v>145201.8972331245</v>
      </c>
      <c r="Q5" s="61"/>
      <c r="R5" s="61"/>
      <c r="S5" s="70">
        <v>186923.5478969494</v>
      </c>
      <c r="T5" s="70">
        <v>166450.27503194951</v>
      </c>
      <c r="U5" s="70">
        <v>169760.46225124862</v>
      </c>
      <c r="V5" s="70">
        <v>186831.76790327678</v>
      </c>
      <c r="W5" s="70">
        <v>189828.5527479696</v>
      </c>
      <c r="X5" s="70">
        <v>180403.47225899156</v>
      </c>
      <c r="Y5" s="70">
        <v>194690.39688784152</v>
      </c>
      <c r="Z5" s="70">
        <v>209587.6060147977</v>
      </c>
      <c r="AA5" s="70">
        <v>220920.6812833873</v>
      </c>
      <c r="AB5" s="70">
        <v>239574.78038513716</v>
      </c>
      <c r="AC5" s="70">
        <v>261258.87195169486</v>
      </c>
      <c r="AD5" s="70">
        <v>267538.41350947309</v>
      </c>
      <c r="AE5" s="70">
        <v>256616.99624594784</v>
      </c>
      <c r="AF5" s="70">
        <v>278037.59416877036</v>
      </c>
      <c r="AG5" s="70">
        <v>280203.11998789199</v>
      </c>
      <c r="AH5" s="70"/>
      <c r="AI5" s="61">
        <v>98324.778604677384</v>
      </c>
      <c r="AJ5" s="61">
        <v>90866.351549181913</v>
      </c>
      <c r="AK5" s="61">
        <v>89280.933744649301</v>
      </c>
      <c r="AL5" s="61">
        <v>98097.624334814129</v>
      </c>
      <c r="AM5" s="61">
        <v>101231.13972769362</v>
      </c>
      <c r="AN5" s="61">
        <v>97412.454321216763</v>
      </c>
      <c r="AO5" s="61">
        <v>104993.11810367927</v>
      </c>
      <c r="AP5" s="61">
        <v>106150.56243839102</v>
      </c>
      <c r="AQ5" s="61">
        <v>110288.8528469415</v>
      </c>
      <c r="AR5" s="61">
        <v>119775.76908731209</v>
      </c>
      <c r="AS5" s="61">
        <v>130129.15739447493</v>
      </c>
      <c r="AT5" s="61">
        <v>131290.45665515016</v>
      </c>
      <c r="AU5" s="61">
        <v>123860.57253886023</v>
      </c>
      <c r="AV5" s="61">
        <v>133477.51630606435</v>
      </c>
      <c r="AW5" s="61">
        <v>135283.21689818799</v>
      </c>
      <c r="AX5" s="61"/>
      <c r="AY5" s="61"/>
      <c r="AZ5" s="61"/>
      <c r="BA5" s="247" t="s">
        <v>250</v>
      </c>
      <c r="BB5" s="61">
        <v>100</v>
      </c>
      <c r="BC5" s="61">
        <v>89.320298345504028</v>
      </c>
      <c r="BD5" s="61">
        <v>89.264878692505988</v>
      </c>
      <c r="BE5" s="61">
        <v>96.53905682529718</v>
      </c>
      <c r="BF5" s="61">
        <v>98.534011388353733</v>
      </c>
      <c r="BG5" s="61">
        <v>92.249004363869616</v>
      </c>
      <c r="BH5" s="61">
        <v>99.052175280299906</v>
      </c>
      <c r="BI5" s="61">
        <v>105.0879832618873</v>
      </c>
      <c r="BJ5" s="61">
        <v>107.84299979976342</v>
      </c>
      <c r="BK5" s="61">
        <v>114.98092511116917</v>
      </c>
      <c r="BL5" s="61">
        <v>123.99933346723348</v>
      </c>
      <c r="BM5" s="61">
        <v>126.85379466360828</v>
      </c>
      <c r="BN5" s="61">
        <v>120.17564697572773</v>
      </c>
      <c r="BO5" s="61">
        <v>133.88534713675435</v>
      </c>
      <c r="BP5" s="61">
        <v>140.2792339202388</v>
      </c>
      <c r="BQ5" s="2"/>
      <c r="BR5" s="2"/>
      <c r="BS5" s="2"/>
      <c r="BT5" s="2"/>
      <c r="BU5" s="2"/>
      <c r="BV5" s="2"/>
      <c r="BW5" s="2"/>
    </row>
    <row r="6" spans="1:75">
      <c r="A6" s="72" t="s">
        <v>65</v>
      </c>
      <c r="B6" s="64">
        <v>941199.85115409538</v>
      </c>
      <c r="C6" s="64">
        <v>916863.45969340345</v>
      </c>
      <c r="D6" s="64">
        <v>906048.60345940944</v>
      </c>
      <c r="E6" s="64">
        <v>936629.40244173864</v>
      </c>
      <c r="F6" s="64">
        <v>954364.19504370564</v>
      </c>
      <c r="G6" s="64">
        <v>944202.63098055252</v>
      </c>
      <c r="H6" s="64">
        <v>980268.50688789878</v>
      </c>
      <c r="I6" s="64">
        <v>1010198.9592640742</v>
      </c>
      <c r="J6" s="64">
        <v>1022991.5735471008</v>
      </c>
      <c r="K6" s="64">
        <v>1058427.7688042661</v>
      </c>
      <c r="L6" s="64">
        <v>1092335.0127166838</v>
      </c>
      <c r="M6" s="64">
        <v>1107403.0752402872</v>
      </c>
      <c r="N6" s="64">
        <v>1112202.8986825389</v>
      </c>
      <c r="O6" s="64">
        <v>1114220.9480301847</v>
      </c>
      <c r="P6" s="64">
        <v>1141048.9692575475</v>
      </c>
      <c r="Q6" s="274"/>
      <c r="R6" s="58"/>
      <c r="S6" s="73">
        <v>1604186.052356146</v>
      </c>
      <c r="T6" s="73">
        <v>1551686.8339390508</v>
      </c>
      <c r="U6" s="73">
        <v>1580883.3304319286</v>
      </c>
      <c r="V6" s="73">
        <v>1662494.7531215581</v>
      </c>
      <c r="W6" s="73">
        <v>1680628.5000662771</v>
      </c>
      <c r="X6" s="73">
        <v>1676252.9124699743</v>
      </c>
      <c r="Y6" s="73">
        <v>1735213.8766487348</v>
      </c>
      <c r="Z6" s="73">
        <v>1831318.6373771706</v>
      </c>
      <c r="AA6" s="73">
        <v>1894316.2354199039</v>
      </c>
      <c r="AB6" s="73">
        <v>1988388.9026287338</v>
      </c>
      <c r="AC6" s="73">
        <v>2079730.857082546</v>
      </c>
      <c r="AD6" s="73">
        <v>2103200.4472976257</v>
      </c>
      <c r="AE6" s="73">
        <v>2140986.3963493928</v>
      </c>
      <c r="AF6" s="73">
        <v>2174438.0354067464</v>
      </c>
      <c r="AG6" s="73">
        <v>2228389.8817691519</v>
      </c>
      <c r="AH6" s="73"/>
      <c r="AI6" s="64">
        <v>715714.21944382763</v>
      </c>
      <c r="AJ6" s="64">
        <v>703429.46160177118</v>
      </c>
      <c r="AK6" s="64">
        <v>708509.2847210149</v>
      </c>
      <c r="AL6" s="64">
        <v>747638.19987825467</v>
      </c>
      <c r="AM6" s="64">
        <v>759839.23675869429</v>
      </c>
      <c r="AN6" s="64">
        <v>764364.15235279175</v>
      </c>
      <c r="AO6" s="64">
        <v>792216.66475165414</v>
      </c>
      <c r="AP6" s="64">
        <v>812470.36307453527</v>
      </c>
      <c r="AQ6" s="64">
        <v>830288.87788816169</v>
      </c>
      <c r="AR6" s="64">
        <v>881587.38154463656</v>
      </c>
      <c r="AS6" s="64">
        <v>915422.21766566532</v>
      </c>
      <c r="AT6" s="64">
        <v>905210.91456019611</v>
      </c>
      <c r="AU6" s="64">
        <v>909032.11492851051</v>
      </c>
      <c r="AV6" s="64">
        <v>926206.85266441037</v>
      </c>
      <c r="AW6" s="64">
        <v>956834.635576915</v>
      </c>
      <c r="AX6" s="64"/>
      <c r="AY6" s="64"/>
      <c r="AZ6" s="64"/>
      <c r="BA6" s="72" t="s">
        <v>65</v>
      </c>
      <c r="BB6" s="61">
        <v>100</v>
      </c>
      <c r="BC6" s="61">
        <v>97.41432264031377</v>
      </c>
      <c r="BD6" s="61">
        <v>96.265272709979328</v>
      </c>
      <c r="BE6" s="61">
        <v>99.514401887468168</v>
      </c>
      <c r="BF6" s="61">
        <v>101.3986767925503</v>
      </c>
      <c r="BG6" s="61">
        <v>100.31903743108069</v>
      </c>
      <c r="BH6" s="61">
        <v>104.15094155464406</v>
      </c>
      <c r="BI6" s="61">
        <v>107.33097312174162</v>
      </c>
      <c r="BJ6" s="61">
        <v>108.69015462472851</v>
      </c>
      <c r="BK6" s="61">
        <v>112.4551568411774</v>
      </c>
      <c r="BL6" s="61">
        <v>116.05771201273217</v>
      </c>
      <c r="BM6" s="61">
        <v>117.6586538855052</v>
      </c>
      <c r="BN6" s="61">
        <v>118.16862245768105</v>
      </c>
      <c r="BO6" s="61">
        <v>118.38303487446706</v>
      </c>
      <c r="BP6" s="61">
        <v>121.23344132050148</v>
      </c>
      <c r="BQ6" s="3"/>
      <c r="BR6" s="3"/>
      <c r="BS6" s="3"/>
      <c r="BT6" s="3"/>
      <c r="BU6" s="3"/>
      <c r="BV6" s="3"/>
      <c r="BW6" s="3"/>
    </row>
    <row r="7" spans="1:75">
      <c r="A7" s="246"/>
      <c r="B7" s="61"/>
      <c r="C7" s="61"/>
      <c r="D7" s="61"/>
      <c r="E7" s="61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273"/>
      <c r="R7" s="273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61"/>
      <c r="AJ7" s="61"/>
      <c r="AK7" s="61"/>
      <c r="AL7" s="61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246"/>
      <c r="BB7" s="61"/>
      <c r="BC7" s="61"/>
      <c r="BD7" s="61"/>
      <c r="BE7" s="61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2"/>
      <c r="BR7" s="2"/>
      <c r="BS7" s="2"/>
      <c r="BT7" s="2"/>
      <c r="BU7" s="2"/>
      <c r="BV7" s="2"/>
      <c r="BW7" s="2"/>
    </row>
    <row r="8" spans="1:75" ht="18">
      <c r="A8" s="74" t="s">
        <v>248</v>
      </c>
      <c r="B8" s="309" t="s">
        <v>182</v>
      </c>
      <c r="C8" s="309"/>
      <c r="D8" s="309"/>
      <c r="E8" s="309"/>
      <c r="F8" s="309"/>
      <c r="G8" s="309"/>
      <c r="H8" s="309"/>
      <c r="I8" s="309"/>
      <c r="S8" s="316" t="s">
        <v>182</v>
      </c>
      <c r="T8" s="316"/>
      <c r="U8" s="316"/>
      <c r="V8" s="316"/>
      <c r="W8" s="316"/>
      <c r="X8" s="316"/>
      <c r="Y8" s="316"/>
      <c r="Z8" s="316"/>
      <c r="AA8" s="316"/>
      <c r="AB8" s="130"/>
      <c r="AC8" s="130"/>
      <c r="AD8" s="130"/>
      <c r="AE8" s="130"/>
      <c r="AF8" s="130"/>
      <c r="AG8" s="130"/>
      <c r="AH8" s="130"/>
      <c r="AI8" s="332" t="s">
        <v>183</v>
      </c>
      <c r="AJ8" s="332"/>
      <c r="AK8" s="332"/>
      <c r="AL8" s="332"/>
      <c r="AM8" s="332"/>
      <c r="AN8" s="332"/>
      <c r="AO8" s="332"/>
      <c r="AP8" s="332"/>
      <c r="AQ8" s="332"/>
      <c r="AR8" s="44"/>
      <c r="AS8" s="44"/>
      <c r="AT8" s="44"/>
      <c r="AU8" s="44"/>
      <c r="AV8" s="44"/>
      <c r="AW8" s="44"/>
      <c r="AX8" s="44"/>
      <c r="AY8" s="44"/>
      <c r="AZ8" s="44"/>
      <c r="BA8" s="74" t="s">
        <v>248</v>
      </c>
      <c r="BB8" s="311" t="s">
        <v>224</v>
      </c>
      <c r="BC8" s="311"/>
      <c r="BD8" s="311"/>
      <c r="BE8" s="311"/>
      <c r="BF8" s="311"/>
      <c r="BG8" s="311"/>
      <c r="BH8" s="311"/>
      <c r="BI8" s="311"/>
      <c r="BJ8" s="311"/>
      <c r="BK8" s="42"/>
      <c r="BL8" s="42"/>
      <c r="BM8" s="42"/>
      <c r="BN8" s="42"/>
      <c r="BO8" s="42"/>
      <c r="BP8" s="42"/>
    </row>
    <row r="9" spans="1:75" s="3" customFormat="1">
      <c r="A9" s="246" t="s">
        <v>125</v>
      </c>
      <c r="B9" s="61">
        <v>27355.152360548615</v>
      </c>
      <c r="C9" s="61">
        <v>26116.937390887761</v>
      </c>
      <c r="D9" s="61">
        <v>26112.620974152</v>
      </c>
      <c r="E9" s="61">
        <v>25156.239880315494</v>
      </c>
      <c r="F9" s="61">
        <v>26093.203382395906</v>
      </c>
      <c r="G9" s="61">
        <v>25823.43476237217</v>
      </c>
      <c r="H9" s="61">
        <v>24493.209924903815</v>
      </c>
      <c r="I9" s="61">
        <v>23544.471402547089</v>
      </c>
      <c r="J9" s="61">
        <v>22658.905874537537</v>
      </c>
      <c r="K9" s="61">
        <v>22607.402419669204</v>
      </c>
      <c r="L9" s="61">
        <v>20764.781420039944</v>
      </c>
      <c r="M9" s="61">
        <v>20847.780486068805</v>
      </c>
      <c r="N9" s="61">
        <v>26157.571730286349</v>
      </c>
      <c r="O9" s="61">
        <v>23248.485669902759</v>
      </c>
      <c r="P9" s="61">
        <v>20947.63245656481</v>
      </c>
      <c r="Q9" s="176"/>
      <c r="R9" s="61"/>
      <c r="S9" s="70">
        <v>48802.066187162069</v>
      </c>
      <c r="T9" s="70">
        <v>51601.220222730422</v>
      </c>
      <c r="U9" s="70">
        <v>54933.910664588446</v>
      </c>
      <c r="V9" s="70">
        <v>51865.453985793982</v>
      </c>
      <c r="W9" s="70">
        <v>54420.302540056757</v>
      </c>
      <c r="X9" s="70">
        <v>54950.7052304229</v>
      </c>
      <c r="Y9" s="70">
        <v>52195.832577366498</v>
      </c>
      <c r="Z9" s="70">
        <v>47445.924481646507</v>
      </c>
      <c r="AA9" s="70">
        <v>48089.397140420275</v>
      </c>
      <c r="AB9" s="70">
        <v>44712.566441468429</v>
      </c>
      <c r="AC9" s="70">
        <v>44086.826544887386</v>
      </c>
      <c r="AD9" s="70">
        <v>44149.023448216263</v>
      </c>
      <c r="AE9" s="70">
        <v>47355.170862605795</v>
      </c>
      <c r="AF9" s="70">
        <v>47941.523083594628</v>
      </c>
      <c r="AG9" s="70">
        <v>44798.392993088702</v>
      </c>
      <c r="AH9" s="70"/>
      <c r="AI9" s="61">
        <v>8143.8433184186288</v>
      </c>
      <c r="AJ9" s="61">
        <v>9162.9038814193336</v>
      </c>
      <c r="AK9" s="61">
        <v>9645.429677061853</v>
      </c>
      <c r="AL9" s="61">
        <v>9099.1332904635929</v>
      </c>
      <c r="AM9" s="61">
        <v>9818.4127502300544</v>
      </c>
      <c r="AN9" s="61">
        <v>10663.012053854938</v>
      </c>
      <c r="AO9" s="61">
        <v>10301.399055644346</v>
      </c>
      <c r="AP9" s="61">
        <v>9361.7915441217483</v>
      </c>
      <c r="AQ9" s="61">
        <v>8925.7213264183956</v>
      </c>
      <c r="AR9" s="61">
        <v>8980.2519404084305</v>
      </c>
      <c r="AS9" s="61">
        <v>8733.0451994494069</v>
      </c>
      <c r="AT9" s="61">
        <v>8573.7912109426688</v>
      </c>
      <c r="AU9" s="61">
        <v>8977.9770587706007</v>
      </c>
      <c r="AV9" s="61">
        <v>9355.4269858426997</v>
      </c>
      <c r="AW9" s="61">
        <v>9121.69257673846</v>
      </c>
      <c r="AX9" s="176"/>
      <c r="AY9" s="61"/>
      <c r="AZ9" s="61"/>
      <c r="BA9" s="246" t="s">
        <v>225</v>
      </c>
      <c r="BB9" s="61">
        <v>100</v>
      </c>
      <c r="BC9" s="61">
        <v>95.473558496985021</v>
      </c>
      <c r="BD9" s="61">
        <v>95.457779324276089</v>
      </c>
      <c r="BE9" s="61">
        <v>91.961614940941161</v>
      </c>
      <c r="BF9" s="61">
        <v>95.386796017364972</v>
      </c>
      <c r="BG9" s="61">
        <v>94.400624869538376</v>
      </c>
      <c r="BH9" s="61">
        <v>89.537830395080263</v>
      </c>
      <c r="BI9" s="61">
        <v>86.069604337143971</v>
      </c>
      <c r="BJ9" s="61">
        <v>82.832314643642903</v>
      </c>
      <c r="BK9" s="61">
        <v>82.644037663169527</v>
      </c>
      <c r="BL9" s="61">
        <v>75.908118318458889</v>
      </c>
      <c r="BM9" s="61">
        <v>76.211531236562621</v>
      </c>
      <c r="BN9" s="61">
        <v>95.622102138281605</v>
      </c>
      <c r="BO9" s="61">
        <v>84.987593428401226</v>
      </c>
      <c r="BP9" s="61">
        <v>76.576551943374739</v>
      </c>
      <c r="BQ9"/>
      <c r="BR9"/>
      <c r="BS9"/>
      <c r="BT9"/>
      <c r="BU9"/>
      <c r="BV9"/>
      <c r="BW9"/>
    </row>
    <row r="10" spans="1:75" ht="18" customHeight="1">
      <c r="A10" s="246" t="s">
        <v>222</v>
      </c>
      <c r="B10" s="61">
        <v>524654.11931786535</v>
      </c>
      <c r="C10" s="61">
        <v>528632.96922396158</v>
      </c>
      <c r="D10" s="61">
        <v>523398.34435097792</v>
      </c>
      <c r="E10" s="61">
        <v>533018.78788294795</v>
      </c>
      <c r="F10" s="61">
        <v>544205.76725372218</v>
      </c>
      <c r="G10" s="61">
        <v>548285.89760359249</v>
      </c>
      <c r="H10" s="61">
        <v>561404.72930033784</v>
      </c>
      <c r="I10" s="61">
        <v>566272.7911271085</v>
      </c>
      <c r="J10" s="61">
        <v>569079.05873990944</v>
      </c>
      <c r="K10" s="61">
        <v>580037.8762746217</v>
      </c>
      <c r="L10" s="61">
        <v>591796.8129764325</v>
      </c>
      <c r="M10" s="61">
        <v>602552.66775427049</v>
      </c>
      <c r="N10" s="61">
        <v>604686.47437237634</v>
      </c>
      <c r="O10" s="61">
        <v>600593.68582071224</v>
      </c>
      <c r="P10" s="61">
        <v>620768.77621143288</v>
      </c>
      <c r="Q10" s="176"/>
      <c r="R10" s="61"/>
      <c r="S10" s="70">
        <v>844023.80650567519</v>
      </c>
      <c r="T10" s="70">
        <v>862426.53553656302</v>
      </c>
      <c r="U10" s="70">
        <v>881120.85055658175</v>
      </c>
      <c r="V10" s="70">
        <v>913761.89343690616</v>
      </c>
      <c r="W10" s="70">
        <v>913908.69686276768</v>
      </c>
      <c r="X10" s="70">
        <v>918115.31002917385</v>
      </c>
      <c r="Y10" s="70">
        <v>928430.42830021447</v>
      </c>
      <c r="Z10" s="70">
        <v>967656.19686166255</v>
      </c>
      <c r="AA10" s="70">
        <v>980408.61806993152</v>
      </c>
      <c r="AB10" s="70">
        <v>1002573.0900974597</v>
      </c>
      <c r="AC10" s="70">
        <v>1039939.312033582</v>
      </c>
      <c r="AD10" s="70">
        <v>1055188.4143644157</v>
      </c>
      <c r="AE10" s="70">
        <v>1078806.1584544764</v>
      </c>
      <c r="AF10" s="70">
        <v>1089520.7631093885</v>
      </c>
      <c r="AG10" s="70">
        <v>1105819.68581645</v>
      </c>
      <c r="AH10" s="70"/>
      <c r="AI10" s="61">
        <v>258255.38976983164</v>
      </c>
      <c r="AJ10" s="61">
        <v>271646.0660257152</v>
      </c>
      <c r="AK10" s="61">
        <v>278517.77920078911</v>
      </c>
      <c r="AL10" s="61">
        <v>287868.95199363306</v>
      </c>
      <c r="AM10" s="61">
        <v>286060.09500831971</v>
      </c>
      <c r="AN10" s="61">
        <v>288240.87614286825</v>
      </c>
      <c r="AO10" s="61">
        <v>288889.7206717743</v>
      </c>
      <c r="AP10" s="61">
        <v>298724.36037782847</v>
      </c>
      <c r="AQ10" s="61">
        <v>298042.49344859639</v>
      </c>
      <c r="AR10" s="61">
        <v>307118.0383446092</v>
      </c>
      <c r="AS10" s="61">
        <v>313477.21493637684</v>
      </c>
      <c r="AT10" s="61">
        <v>311920.51535227202</v>
      </c>
      <c r="AU10" s="61">
        <v>319321.40681115398</v>
      </c>
      <c r="AV10" s="61">
        <v>316833.30259701883</v>
      </c>
      <c r="AW10" s="61">
        <v>326126.21213094401</v>
      </c>
      <c r="AX10" s="176"/>
      <c r="AY10" s="61"/>
      <c r="AZ10" s="61"/>
      <c r="BA10" s="246" t="s">
        <v>226</v>
      </c>
      <c r="BB10" s="61">
        <v>100</v>
      </c>
      <c r="BC10" s="61">
        <v>100.75837580600138</v>
      </c>
      <c r="BD10" s="61">
        <v>99.760647077636563</v>
      </c>
      <c r="BE10" s="61">
        <v>101.59432057370634</v>
      </c>
      <c r="BF10" s="61">
        <v>103.72657856213483</v>
      </c>
      <c r="BG10" s="61">
        <v>104.50425859925625</v>
      </c>
      <c r="BH10" s="61">
        <v>107.00473104647577</v>
      </c>
      <c r="BI10" s="61">
        <v>107.9325922120566</v>
      </c>
      <c r="BJ10" s="61">
        <v>108.46747176593287</v>
      </c>
      <c r="BK10" s="61">
        <v>110.55624170620524</v>
      </c>
      <c r="BL10" s="61">
        <v>112.79751577017321</v>
      </c>
      <c r="BM10" s="61">
        <v>114.84760065120345</v>
      </c>
      <c r="BN10" s="61">
        <v>115.25430795407952</v>
      </c>
      <c r="BO10" s="61">
        <v>114.47421524138237</v>
      </c>
      <c r="BP10" s="61">
        <v>118.3196230344159</v>
      </c>
    </row>
    <row r="11" spans="1:75">
      <c r="A11" s="246" t="s">
        <v>216</v>
      </c>
      <c r="B11" s="61">
        <v>226560.0221040271</v>
      </c>
      <c r="C11" s="61">
        <v>245373.27322679889</v>
      </c>
      <c r="D11" s="61">
        <v>233892.61137820111</v>
      </c>
      <c r="E11" s="61">
        <v>235482.47179630972</v>
      </c>
      <c r="F11" s="61">
        <v>254373.29615117266</v>
      </c>
      <c r="G11" s="61">
        <v>238259.77924806337</v>
      </c>
      <c r="H11" s="61">
        <v>241896.07925995343</v>
      </c>
      <c r="I11" s="61">
        <v>250453.71722635289</v>
      </c>
      <c r="J11" s="61">
        <v>238129.23863909888</v>
      </c>
      <c r="K11" s="61">
        <v>244448.49340634022</v>
      </c>
      <c r="L11" s="61">
        <v>270172.17918882577</v>
      </c>
      <c r="M11" s="61">
        <v>287956.20847234549</v>
      </c>
      <c r="N11" s="61">
        <v>288498.29066679475</v>
      </c>
      <c r="O11" s="61">
        <v>281249.18964105425</v>
      </c>
      <c r="P11" s="61">
        <v>286384.49448856071</v>
      </c>
      <c r="Q11" s="176"/>
      <c r="R11" s="61"/>
      <c r="S11" s="70">
        <v>414105.03369728755</v>
      </c>
      <c r="T11" s="70">
        <v>432086.82438298047</v>
      </c>
      <c r="U11" s="70">
        <v>423014.63243319979</v>
      </c>
      <c r="V11" s="70">
        <v>433605.92501451186</v>
      </c>
      <c r="W11" s="70">
        <v>471768.75258643494</v>
      </c>
      <c r="X11" s="70">
        <v>452699.78010045283</v>
      </c>
      <c r="Y11" s="70">
        <v>462843.3272669962</v>
      </c>
      <c r="Z11" s="70">
        <v>486282.97114317835</v>
      </c>
      <c r="AA11" s="70">
        <v>478086.74364173866</v>
      </c>
      <c r="AB11" s="70">
        <v>504739.15878374455</v>
      </c>
      <c r="AC11" s="70">
        <v>560705.74849417433</v>
      </c>
      <c r="AD11" s="70">
        <v>597245.90304128267</v>
      </c>
      <c r="AE11" s="70">
        <v>608226.68077150243</v>
      </c>
      <c r="AF11" s="70">
        <v>594741.45924882276</v>
      </c>
      <c r="AG11" s="70">
        <v>609813.85923716496</v>
      </c>
      <c r="AH11" s="70"/>
      <c r="AI11" s="61">
        <v>261560.32188017285</v>
      </c>
      <c r="AJ11" s="61">
        <v>286373.63196769473</v>
      </c>
      <c r="AK11" s="61">
        <v>275751.64820189116</v>
      </c>
      <c r="AL11" s="61">
        <v>280416.66221858159</v>
      </c>
      <c r="AM11" s="61">
        <v>307289.52381072729</v>
      </c>
      <c r="AN11" s="61">
        <v>299655.41176161909</v>
      </c>
      <c r="AO11" s="61">
        <v>302408.33392612485</v>
      </c>
      <c r="AP11" s="61">
        <v>300500.47748214379</v>
      </c>
      <c r="AQ11" s="61">
        <v>288966.74367472436</v>
      </c>
      <c r="AR11" s="61">
        <v>303287.11478753883</v>
      </c>
      <c r="AS11" s="61">
        <v>334052.20290828717</v>
      </c>
      <c r="AT11" s="61">
        <v>347875.75123975438</v>
      </c>
      <c r="AU11" s="61">
        <v>348057.1705427604</v>
      </c>
      <c r="AV11" s="61">
        <v>344131.14710525161</v>
      </c>
      <c r="AW11" s="61">
        <v>350614.27590875898</v>
      </c>
      <c r="AX11" s="176"/>
      <c r="AY11" s="61"/>
      <c r="AZ11" s="61"/>
      <c r="BA11" s="246" t="s">
        <v>227</v>
      </c>
      <c r="BB11" s="61">
        <v>100</v>
      </c>
      <c r="BC11" s="61">
        <v>108.30387062468307</v>
      </c>
      <c r="BD11" s="61">
        <v>103.23648859409415</v>
      </c>
      <c r="BE11" s="61">
        <v>103.93822776384873</v>
      </c>
      <c r="BF11" s="61">
        <v>112.27633798268913</v>
      </c>
      <c r="BG11" s="61">
        <v>105.1640872186463</v>
      </c>
      <c r="BH11" s="61">
        <v>106.76909236391434</v>
      </c>
      <c r="BI11" s="61">
        <v>110.54629801870111</v>
      </c>
      <c r="BJ11" s="61">
        <v>105.10646866452002</v>
      </c>
      <c r="BK11" s="61">
        <v>107.89568748104176</v>
      </c>
      <c r="BL11" s="61">
        <v>119.24971434932759</v>
      </c>
      <c r="BM11" s="61">
        <v>127.09930277996166</v>
      </c>
      <c r="BN11" s="61">
        <v>127.3385692619363</v>
      </c>
      <c r="BO11" s="61">
        <v>124.13893105638741</v>
      </c>
      <c r="BP11" s="61">
        <v>126.40557315847394</v>
      </c>
    </row>
    <row r="12" spans="1:75">
      <c r="A12" s="246" t="s">
        <v>210</v>
      </c>
      <c r="B12" s="61">
        <v>162630.55737165437</v>
      </c>
      <c r="C12" s="61">
        <v>116740.27985175533</v>
      </c>
      <c r="D12" s="61">
        <v>122645.02675607837</v>
      </c>
      <c r="E12" s="61">
        <v>142971.90288216548</v>
      </c>
      <c r="F12" s="61">
        <v>129691.92825641495</v>
      </c>
      <c r="G12" s="61">
        <v>131833.51936652447</v>
      </c>
      <c r="H12" s="61">
        <v>152474.48840270369</v>
      </c>
      <c r="I12" s="61">
        <v>169927.97950806579</v>
      </c>
      <c r="J12" s="61">
        <v>193124.37029355502</v>
      </c>
      <c r="K12" s="61">
        <v>211333.99670363482</v>
      </c>
      <c r="L12" s="61">
        <v>209601.23913138552</v>
      </c>
      <c r="M12" s="61">
        <v>196046.41852760242</v>
      </c>
      <c r="N12" s="61">
        <v>192860.56191308153</v>
      </c>
      <c r="O12" s="61">
        <v>209129.58689851541</v>
      </c>
      <c r="P12" s="61">
        <v>212948.06610098918</v>
      </c>
      <c r="Q12" s="176"/>
      <c r="R12" s="61"/>
      <c r="S12" s="70">
        <v>297255.14596602129</v>
      </c>
      <c r="T12" s="70">
        <v>205572.25379677696</v>
      </c>
      <c r="U12" s="70">
        <v>221813.93677755885</v>
      </c>
      <c r="V12" s="70">
        <v>263261.48068434629</v>
      </c>
      <c r="W12" s="70">
        <v>240530.74807701763</v>
      </c>
      <c r="X12" s="70">
        <v>250487.11710992453</v>
      </c>
      <c r="Y12" s="70">
        <v>291744.28850415745</v>
      </c>
      <c r="Z12" s="70">
        <v>329933.5448906832</v>
      </c>
      <c r="AA12" s="70">
        <v>387731.47656781343</v>
      </c>
      <c r="AB12" s="70">
        <v>436364.08730606089</v>
      </c>
      <c r="AC12" s="70">
        <v>434998.97000990226</v>
      </c>
      <c r="AD12" s="70">
        <v>406617.10644371103</v>
      </c>
      <c r="AE12" s="70">
        <v>406598.3862608085</v>
      </c>
      <c r="AF12" s="70">
        <v>442234.28996494057</v>
      </c>
      <c r="AG12" s="70">
        <v>467957.94372245198</v>
      </c>
      <c r="AH12" s="70"/>
      <c r="AI12" s="61">
        <v>187754.66447540451</v>
      </c>
      <c r="AJ12" s="61">
        <v>136246.85972694197</v>
      </c>
      <c r="AK12" s="61">
        <v>144594.42764127284</v>
      </c>
      <c r="AL12" s="61">
        <v>170253.45237557642</v>
      </c>
      <c r="AM12" s="61">
        <v>156671.2051894172</v>
      </c>
      <c r="AN12" s="61">
        <v>165804.85239444955</v>
      </c>
      <c r="AO12" s="61">
        <v>190617.21109811071</v>
      </c>
      <c r="AP12" s="61">
        <v>203883.7336704412</v>
      </c>
      <c r="AQ12" s="61">
        <v>234353.91943842248</v>
      </c>
      <c r="AR12" s="61">
        <v>262201.9764720801</v>
      </c>
      <c r="AS12" s="61">
        <v>259159.75462155187</v>
      </c>
      <c r="AT12" s="61">
        <v>236840.8567572271</v>
      </c>
      <c r="AU12" s="61">
        <v>232675.56051582546</v>
      </c>
      <c r="AV12" s="61">
        <v>255886.97597629725</v>
      </c>
      <c r="AW12" s="61">
        <v>270972.45496047399</v>
      </c>
      <c r="AX12" s="176"/>
      <c r="AY12" s="61"/>
      <c r="AZ12" s="61"/>
      <c r="BA12" s="246" t="s">
        <v>228</v>
      </c>
      <c r="BB12" s="61">
        <v>100</v>
      </c>
      <c r="BC12" s="61">
        <v>71.782500003964529</v>
      </c>
      <c r="BD12" s="61">
        <v>75.413273334482668</v>
      </c>
      <c r="BE12" s="61">
        <v>87.912078266716136</v>
      </c>
      <c r="BF12" s="61">
        <v>79.746346782809184</v>
      </c>
      <c r="BG12" s="61">
        <v>81.063191012282871</v>
      </c>
      <c r="BH12" s="61">
        <v>93.755128720526145</v>
      </c>
      <c r="BI12" s="61">
        <v>104.48711623101362</v>
      </c>
      <c r="BJ12" s="61">
        <v>118.75035873622085</v>
      </c>
      <c r="BK12" s="61">
        <v>129.94728673325523</v>
      </c>
      <c r="BL12" s="61">
        <v>128.88183040066116</v>
      </c>
      <c r="BM12" s="61">
        <v>120.54709871010519</v>
      </c>
      <c r="BN12" s="61">
        <v>118.58814544448957</v>
      </c>
      <c r="BO12" s="61">
        <v>128.59181587910217</v>
      </c>
      <c r="BP12" s="61">
        <v>130.93976282350545</v>
      </c>
    </row>
    <row r="13" spans="1:75" ht="16" customHeight="1">
      <c r="A13" s="72" t="s">
        <v>65</v>
      </c>
      <c r="B13" s="64">
        <v>941199.85115409549</v>
      </c>
      <c r="C13" s="64">
        <v>916863.45969340357</v>
      </c>
      <c r="D13" s="64">
        <v>906048.60345940932</v>
      </c>
      <c r="E13" s="64">
        <v>936629.40244173864</v>
      </c>
      <c r="F13" s="64">
        <v>954364.19504370575</v>
      </c>
      <c r="G13" s="64">
        <v>944202.63098055241</v>
      </c>
      <c r="H13" s="64">
        <v>980268.50688789878</v>
      </c>
      <c r="I13" s="64">
        <v>1010198.9592640742</v>
      </c>
      <c r="J13" s="64">
        <v>1022991.5735471009</v>
      </c>
      <c r="K13" s="64">
        <v>1058427.7688042659</v>
      </c>
      <c r="L13" s="64">
        <v>1092335.0127166838</v>
      </c>
      <c r="M13" s="64">
        <v>1107403.0752402872</v>
      </c>
      <c r="N13" s="64">
        <v>1112202.8986825389</v>
      </c>
      <c r="O13" s="64">
        <v>1114220.9480301847</v>
      </c>
      <c r="P13" s="64">
        <v>1141048.9692575475</v>
      </c>
      <c r="Q13" s="176"/>
      <c r="R13" s="64"/>
      <c r="S13" s="73">
        <v>1604186.0523561463</v>
      </c>
      <c r="T13" s="73">
        <v>1551686.833939051</v>
      </c>
      <c r="U13" s="73">
        <v>1580883.3304319289</v>
      </c>
      <c r="V13" s="73">
        <v>1662494.7531215583</v>
      </c>
      <c r="W13" s="73">
        <v>1680628.5000662771</v>
      </c>
      <c r="X13" s="73">
        <v>1676252.9124699743</v>
      </c>
      <c r="Y13" s="73">
        <v>1735213.8766487346</v>
      </c>
      <c r="Z13" s="73">
        <v>1831318.6373771706</v>
      </c>
      <c r="AA13" s="73">
        <v>1894316.2354199039</v>
      </c>
      <c r="AB13" s="73">
        <v>1988388.9026287335</v>
      </c>
      <c r="AC13" s="73">
        <v>2079730.857082546</v>
      </c>
      <c r="AD13" s="73">
        <v>2103200.4472976257</v>
      </c>
      <c r="AE13" s="73">
        <v>2140986.3963493933</v>
      </c>
      <c r="AF13" s="73">
        <v>2174438.0354067464</v>
      </c>
      <c r="AG13" s="73">
        <v>2228389.8817691556</v>
      </c>
      <c r="AH13" s="73"/>
      <c r="AI13" s="64">
        <v>715714.21944382763</v>
      </c>
      <c r="AJ13" s="64">
        <v>703429.46160177118</v>
      </c>
      <c r="AK13" s="64">
        <v>708509.28472101502</v>
      </c>
      <c r="AL13" s="64">
        <v>747638.19987825467</v>
      </c>
      <c r="AM13" s="64">
        <v>759839.23675869429</v>
      </c>
      <c r="AN13" s="64">
        <v>764364.15235279175</v>
      </c>
      <c r="AO13" s="64">
        <v>792216.66475165426</v>
      </c>
      <c r="AP13" s="64">
        <v>812470.36307453527</v>
      </c>
      <c r="AQ13" s="64">
        <v>830288.87788816169</v>
      </c>
      <c r="AR13" s="64">
        <v>881587.38154463656</v>
      </c>
      <c r="AS13" s="64">
        <v>915422.21766566532</v>
      </c>
      <c r="AT13" s="64">
        <v>905210.91456019622</v>
      </c>
      <c r="AU13" s="64">
        <v>909032.11492851051</v>
      </c>
      <c r="AV13" s="64">
        <v>926206.85266441049</v>
      </c>
      <c r="AW13" s="64">
        <v>956834.63557691546</v>
      </c>
      <c r="AX13" s="58"/>
      <c r="AY13" s="64"/>
      <c r="AZ13" s="64"/>
      <c r="BA13" s="72" t="s">
        <v>65</v>
      </c>
      <c r="BB13" s="61">
        <v>100</v>
      </c>
      <c r="BC13" s="61">
        <v>97.41432264031377</v>
      </c>
      <c r="BD13" s="61">
        <v>96.2652727099793</v>
      </c>
      <c r="BE13" s="61">
        <v>99.514401887468154</v>
      </c>
      <c r="BF13" s="61">
        <v>101.3986767925503</v>
      </c>
      <c r="BG13" s="61">
        <v>100.31903743108063</v>
      </c>
      <c r="BH13" s="61">
        <v>104.15094155464404</v>
      </c>
      <c r="BI13" s="61">
        <v>107.33097312174161</v>
      </c>
      <c r="BJ13" s="61">
        <v>108.69015462472851</v>
      </c>
      <c r="BK13" s="61">
        <v>112.45515684117736</v>
      </c>
      <c r="BL13" s="61">
        <v>116.05771201273214</v>
      </c>
      <c r="BM13" s="61">
        <v>117.65865388550519</v>
      </c>
      <c r="BN13" s="61">
        <v>118.16862245768102</v>
      </c>
      <c r="BO13" s="61">
        <v>118.38303487446704</v>
      </c>
      <c r="BP13" s="61">
        <v>121.23344132050147</v>
      </c>
      <c r="BQ13" s="3"/>
      <c r="BR13" s="3"/>
      <c r="BS13" s="3"/>
      <c r="BT13" s="3"/>
      <c r="BU13" s="3"/>
      <c r="BV13" s="3"/>
      <c r="BW13" s="3"/>
    </row>
    <row r="14" spans="1:75" ht="14.5" customHeight="1">
      <c r="A14" s="72"/>
      <c r="B14" s="64"/>
      <c r="C14" s="64"/>
      <c r="D14" s="64"/>
      <c r="E14" s="64"/>
      <c r="F14" s="64"/>
      <c r="G14" s="64"/>
      <c r="H14" s="64"/>
      <c r="I14" s="64"/>
      <c r="J14" s="64"/>
      <c r="K14" s="142"/>
      <c r="L14" s="142"/>
      <c r="M14" s="142"/>
      <c r="N14" s="142"/>
      <c r="O14" s="248"/>
      <c r="P14" s="142"/>
      <c r="Q14" s="142"/>
      <c r="R14" s="14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64"/>
      <c r="AJ14" s="64"/>
      <c r="AK14" s="64"/>
      <c r="AL14" s="64"/>
      <c r="AM14" s="64"/>
      <c r="AN14" s="64"/>
      <c r="AO14" s="64"/>
      <c r="AP14" s="64"/>
      <c r="AQ14" s="64"/>
      <c r="AR14" s="50"/>
      <c r="AS14" s="50"/>
      <c r="AT14" s="50"/>
      <c r="AU14" s="50"/>
      <c r="AV14" s="50"/>
      <c r="AW14" s="50"/>
      <c r="AX14" s="276"/>
      <c r="AY14" s="50"/>
      <c r="AZ14" s="50"/>
      <c r="BA14" s="72"/>
      <c r="BB14" s="61"/>
      <c r="BC14" s="64"/>
      <c r="BD14" s="64"/>
      <c r="BE14" s="64"/>
      <c r="BF14" s="64"/>
      <c r="BG14" s="64"/>
      <c r="BH14" s="64"/>
      <c r="BI14" s="64"/>
      <c r="BJ14" s="64"/>
      <c r="BK14" s="142"/>
      <c r="BL14" s="142"/>
      <c r="BM14" s="142"/>
      <c r="BN14" s="142"/>
      <c r="BO14" s="142"/>
      <c r="BP14" s="142"/>
      <c r="BQ14" s="3"/>
      <c r="BR14" s="3"/>
      <c r="BS14" s="3"/>
      <c r="BT14" s="3"/>
      <c r="BU14" s="3"/>
      <c r="BV14" s="3"/>
      <c r="BW14" s="3"/>
    </row>
    <row r="15" spans="1:75" ht="18">
      <c r="A15" s="68" t="s">
        <v>188</v>
      </c>
      <c r="B15" s="311" t="s">
        <v>182</v>
      </c>
      <c r="C15" s="311"/>
      <c r="D15" s="311"/>
      <c r="E15" s="311"/>
      <c r="F15" s="311"/>
      <c r="G15" s="311"/>
      <c r="H15" s="311"/>
      <c r="I15" s="311"/>
      <c r="J15" s="311"/>
      <c r="K15" s="131"/>
      <c r="L15" s="131"/>
      <c r="M15" s="131"/>
      <c r="N15" s="131"/>
      <c r="O15" s="131"/>
      <c r="P15" s="131"/>
      <c r="Q15" s="131"/>
      <c r="R15" s="131"/>
      <c r="S15" s="316" t="s">
        <v>182</v>
      </c>
      <c r="T15" s="316"/>
      <c r="U15" s="316"/>
      <c r="V15" s="316"/>
      <c r="W15" s="316"/>
      <c r="X15" s="316"/>
      <c r="Y15" s="316"/>
      <c r="Z15" s="316"/>
      <c r="AA15" s="316"/>
      <c r="AB15" s="130"/>
      <c r="AC15" s="130"/>
      <c r="AD15" s="130"/>
      <c r="AE15" s="130"/>
      <c r="AF15" s="130"/>
      <c r="AG15" s="130"/>
      <c r="AH15" s="130"/>
      <c r="AI15" s="332" t="s">
        <v>183</v>
      </c>
      <c r="AJ15" s="332"/>
      <c r="AK15" s="332"/>
      <c r="AL15" s="332"/>
      <c r="AM15" s="332"/>
      <c r="AN15" s="332"/>
      <c r="AO15" s="332"/>
      <c r="AP15" s="332"/>
      <c r="AQ15" s="332"/>
      <c r="AR15" s="44"/>
      <c r="AS15" s="44"/>
      <c r="AT15" s="44"/>
      <c r="AU15" s="44"/>
      <c r="AV15" s="44"/>
      <c r="AW15" s="44"/>
      <c r="AX15" s="44"/>
      <c r="AY15" s="44"/>
      <c r="AZ15" s="44"/>
      <c r="BA15" s="68" t="s">
        <v>188</v>
      </c>
      <c r="BB15" s="311" t="s">
        <v>224</v>
      </c>
      <c r="BC15" s="311"/>
      <c r="BD15" s="311"/>
      <c r="BE15" s="311"/>
      <c r="BF15" s="311"/>
      <c r="BG15" s="311"/>
      <c r="BH15" s="311"/>
      <c r="BI15" s="311"/>
      <c r="BJ15" s="311"/>
      <c r="BK15" s="131"/>
      <c r="BL15" s="131"/>
      <c r="BM15" s="131"/>
      <c r="BN15" s="131"/>
      <c r="BO15" s="131"/>
      <c r="BP15" s="131"/>
    </row>
    <row r="16" spans="1:75">
      <c r="A16" s="246" t="s">
        <v>125</v>
      </c>
      <c r="B16" s="61">
        <v>27355.152360548556</v>
      </c>
      <c r="C16" s="61">
        <v>26116.937390887702</v>
      </c>
      <c r="D16" s="61">
        <v>26112.620974152058</v>
      </c>
      <c r="E16" s="61">
        <v>25156.239880315494</v>
      </c>
      <c r="F16" s="61">
        <v>26093.203382395906</v>
      </c>
      <c r="G16" s="61">
        <v>25823.43476237217</v>
      </c>
      <c r="H16" s="61">
        <v>24493.209924903815</v>
      </c>
      <c r="I16" s="61">
        <v>23544.471402547089</v>
      </c>
      <c r="J16" s="61">
        <v>22658.905874537537</v>
      </c>
      <c r="K16" s="61">
        <v>22607.402419669204</v>
      </c>
      <c r="L16" s="61">
        <v>20764.781420039944</v>
      </c>
      <c r="M16" s="61">
        <v>20847.780486068805</v>
      </c>
      <c r="N16" s="61">
        <v>26157.571730286349</v>
      </c>
      <c r="O16" s="61">
        <v>23248.485669902759</v>
      </c>
      <c r="P16" s="61">
        <v>20947.63245656481</v>
      </c>
      <c r="Q16" s="153"/>
      <c r="R16" s="153"/>
      <c r="S16" s="70">
        <v>48802.066187162069</v>
      </c>
      <c r="T16" s="70">
        <v>51601.220222730422</v>
      </c>
      <c r="U16" s="70">
        <v>54933.910664588446</v>
      </c>
      <c r="V16" s="70">
        <v>51865.453985793982</v>
      </c>
      <c r="W16" s="70">
        <v>54420.302540056757</v>
      </c>
      <c r="X16" s="70">
        <v>54950.7052304229</v>
      </c>
      <c r="Y16" s="70">
        <v>52195.832577366498</v>
      </c>
      <c r="Z16" s="70">
        <v>47445.924481646507</v>
      </c>
      <c r="AA16" s="70">
        <v>48089.397140420275</v>
      </c>
      <c r="AB16" s="70">
        <v>44712.566441468429</v>
      </c>
      <c r="AC16" s="70">
        <v>44086.82654488727</v>
      </c>
      <c r="AD16" s="70">
        <v>44149.02344821638</v>
      </c>
      <c r="AE16" s="70">
        <v>47355.170862605795</v>
      </c>
      <c r="AF16" s="70">
        <v>47941.523083594744</v>
      </c>
      <c r="AG16" s="70">
        <v>44798.392993088797</v>
      </c>
      <c r="AH16" s="70"/>
      <c r="AI16" s="61">
        <v>8143.8433184186288</v>
      </c>
      <c r="AJ16" s="61">
        <v>9162.9038814193336</v>
      </c>
      <c r="AK16" s="61">
        <v>9645.429677061853</v>
      </c>
      <c r="AL16" s="61">
        <v>9099.1332904635929</v>
      </c>
      <c r="AM16" s="61">
        <v>9818.4127502300544</v>
      </c>
      <c r="AN16" s="61">
        <v>10663.012053854938</v>
      </c>
      <c r="AO16" s="61">
        <v>10301.399055644346</v>
      </c>
      <c r="AP16" s="61">
        <v>9361.7915441217483</v>
      </c>
      <c r="AQ16" s="61">
        <v>8925.7213264183956</v>
      </c>
      <c r="AR16" s="61">
        <v>8980.2519404084305</v>
      </c>
      <c r="AS16" s="61">
        <v>8733.0451994494069</v>
      </c>
      <c r="AT16" s="61">
        <v>8573.7912109426688</v>
      </c>
      <c r="AU16" s="61">
        <v>8977.9770587706007</v>
      </c>
      <c r="AV16" s="61">
        <v>9355.4269858426997</v>
      </c>
      <c r="AW16" s="61">
        <v>9121.69257673846</v>
      </c>
      <c r="AX16" s="61"/>
      <c r="AY16" s="61"/>
      <c r="AZ16" s="61"/>
      <c r="BA16" s="246" t="s">
        <v>225</v>
      </c>
      <c r="BB16" s="61">
        <v>100</v>
      </c>
      <c r="BC16" s="61">
        <v>95.473558496985007</v>
      </c>
      <c r="BD16" s="61">
        <v>95.457779324276515</v>
      </c>
      <c r="BE16" s="61">
        <v>91.961614940941359</v>
      </c>
      <c r="BF16" s="61">
        <v>95.386796017365171</v>
      </c>
      <c r="BG16" s="61">
        <v>94.400624869538575</v>
      </c>
      <c r="BH16" s="61">
        <v>89.537830395080448</v>
      </c>
      <c r="BI16" s="61">
        <v>86.069604337144142</v>
      </c>
      <c r="BJ16" s="61">
        <v>82.832314643643073</v>
      </c>
      <c r="BK16" s="61">
        <v>82.644037663169698</v>
      </c>
      <c r="BL16" s="61">
        <v>75.90811831845906</v>
      </c>
      <c r="BM16" s="61">
        <v>76.211531236562777</v>
      </c>
      <c r="BN16" s="61">
        <v>95.622102138281818</v>
      </c>
      <c r="BO16" s="61">
        <v>84.987593428401411</v>
      </c>
      <c r="BP16" s="61">
        <v>76.576551943374909</v>
      </c>
    </row>
    <row r="17" spans="1:75">
      <c r="A17" s="246" t="s">
        <v>222</v>
      </c>
      <c r="B17" s="61">
        <v>493248.86839452886</v>
      </c>
      <c r="C17" s="61">
        <v>497627.25366007147</v>
      </c>
      <c r="D17" s="61">
        <v>490305.83252205706</v>
      </c>
      <c r="E17" s="61">
        <v>498687.15612555516</v>
      </c>
      <c r="F17" s="61">
        <v>510186.71744843549</v>
      </c>
      <c r="G17" s="61">
        <v>516482.7459478348</v>
      </c>
      <c r="H17" s="61">
        <v>529286.04597448325</v>
      </c>
      <c r="I17" s="61">
        <v>529263.40438087238</v>
      </c>
      <c r="J17" s="61">
        <v>532477.95220307563</v>
      </c>
      <c r="K17" s="61">
        <v>541937.53562801459</v>
      </c>
      <c r="L17" s="61">
        <v>552910.60463758348</v>
      </c>
      <c r="M17" s="61">
        <v>563051.24767471466</v>
      </c>
      <c r="N17" s="61">
        <v>565752.53550186567</v>
      </c>
      <c r="O17" s="61">
        <v>556609.83133333758</v>
      </c>
      <c r="P17" s="61">
        <v>573510.17630522011</v>
      </c>
      <c r="Q17" s="153"/>
      <c r="R17" s="153"/>
      <c r="S17" s="70">
        <v>792111.93942916067</v>
      </c>
      <c r="T17" s="70">
        <v>810242.72788191331</v>
      </c>
      <c r="U17" s="70">
        <v>823721.05022328149</v>
      </c>
      <c r="V17" s="70">
        <v>852995.35953501111</v>
      </c>
      <c r="W17" s="70">
        <v>855130.23342622363</v>
      </c>
      <c r="X17" s="70">
        <v>863166.64180316799</v>
      </c>
      <c r="Y17" s="70">
        <v>873278.79966458993</v>
      </c>
      <c r="Z17" s="70">
        <v>901895.1503890279</v>
      </c>
      <c r="AA17" s="70">
        <v>914699.67615152127</v>
      </c>
      <c r="AB17" s="70">
        <v>933829.30651076324</v>
      </c>
      <c r="AC17" s="70">
        <v>968286.78739837825</v>
      </c>
      <c r="AD17" s="70">
        <v>982332.13239699497</v>
      </c>
      <c r="AE17" s="70">
        <v>1005748.5121805398</v>
      </c>
      <c r="AF17" s="70">
        <v>1010695.2993930484</v>
      </c>
      <c r="AG17" s="70">
        <v>1027779.83843314</v>
      </c>
      <c r="AH17" s="70"/>
      <c r="AI17" s="61">
        <v>240707.06032280152</v>
      </c>
      <c r="AJ17" s="61">
        <v>252993.87063863105</v>
      </c>
      <c r="AK17" s="61">
        <v>258414.76312094613</v>
      </c>
      <c r="AL17" s="61">
        <v>266665.20790612313</v>
      </c>
      <c r="AM17" s="61">
        <v>265644.52151105483</v>
      </c>
      <c r="AN17" s="61">
        <v>269245.05141061399</v>
      </c>
      <c r="AO17" s="61">
        <v>270142.39145740849</v>
      </c>
      <c r="AP17" s="61">
        <v>276864.11223141197</v>
      </c>
      <c r="AQ17" s="61">
        <v>276442.92133939761</v>
      </c>
      <c r="AR17" s="61">
        <v>284548.4386262084</v>
      </c>
      <c r="AS17" s="61">
        <v>290218.11089278175</v>
      </c>
      <c r="AT17" s="61">
        <v>288605.7632045162</v>
      </c>
      <c r="AU17" s="61">
        <v>295984.15969923488</v>
      </c>
      <c r="AV17" s="61">
        <v>292370.11777684122</v>
      </c>
      <c r="AW17" s="61">
        <v>301575.91134552599</v>
      </c>
      <c r="AX17" s="61"/>
      <c r="AY17" s="61"/>
      <c r="AZ17" s="61"/>
      <c r="BA17" s="246" t="s">
        <v>226</v>
      </c>
      <c r="BB17" s="61">
        <v>100</v>
      </c>
      <c r="BC17" s="61">
        <v>100.88766250590575</v>
      </c>
      <c r="BD17" s="61">
        <v>99.403336518125002</v>
      </c>
      <c r="BE17" s="61">
        <v>101.1025443907712</v>
      </c>
      <c r="BF17" s="61">
        <v>103.43393571464998</v>
      </c>
      <c r="BG17" s="61">
        <v>104.71037625061963</v>
      </c>
      <c r="BH17" s="61">
        <v>107.30608418773497</v>
      </c>
      <c r="BI17" s="61">
        <v>107.30149388959916</v>
      </c>
      <c r="BJ17" s="61">
        <v>107.95320300201259</v>
      </c>
      <c r="BK17" s="61">
        <v>109.87101448239748</v>
      </c>
      <c r="BL17" s="61">
        <v>112.09566611622385</v>
      </c>
      <c r="BM17" s="61">
        <v>114.15155386111375</v>
      </c>
      <c r="BN17" s="61">
        <v>114.69920596945884</v>
      </c>
      <c r="BO17" s="61">
        <v>112.84563777004533</v>
      </c>
      <c r="BP17" s="61">
        <v>116.27197000409409</v>
      </c>
    </row>
    <row r="18" spans="1:75">
      <c r="A18" s="246" t="s">
        <v>216</v>
      </c>
      <c r="B18" s="61">
        <v>184586.06218715801</v>
      </c>
      <c r="C18" s="61">
        <v>203734.55981770094</v>
      </c>
      <c r="D18" s="61">
        <v>194987.98412223833</v>
      </c>
      <c r="E18" s="61">
        <v>194667.74711541555</v>
      </c>
      <c r="F18" s="61">
        <v>209353.75202139892</v>
      </c>
      <c r="G18" s="61">
        <v>197261.71689624811</v>
      </c>
      <c r="H18" s="61">
        <v>198708.87409493828</v>
      </c>
      <c r="I18" s="61">
        <v>207696.99196426643</v>
      </c>
      <c r="J18" s="61">
        <v>196701.27793243775</v>
      </c>
      <c r="K18" s="61">
        <v>201051.32879736132</v>
      </c>
      <c r="L18" s="61">
        <v>219792.5272193749</v>
      </c>
      <c r="M18" s="61">
        <v>233337.68888829811</v>
      </c>
      <c r="N18" s="61">
        <v>237279.23438650521</v>
      </c>
      <c r="O18" s="61">
        <v>226992.94240492961</v>
      </c>
      <c r="P18" s="61">
        <v>230210.62579393137</v>
      </c>
      <c r="Q18" s="153"/>
      <c r="R18" s="153"/>
      <c r="S18" s="70">
        <v>335510.5069947447</v>
      </c>
      <c r="T18" s="70">
        <v>354658.24740191142</v>
      </c>
      <c r="U18" s="70">
        <v>349304.80261076067</v>
      </c>
      <c r="V18" s="70">
        <v>355165.4183208156</v>
      </c>
      <c r="W18" s="70">
        <v>384971.92470264935</v>
      </c>
      <c r="X18" s="70">
        <v>371934.10823770374</v>
      </c>
      <c r="Y18" s="70">
        <v>377254.07768119173</v>
      </c>
      <c r="Z18" s="70">
        <v>400594.42486955365</v>
      </c>
      <c r="AA18" s="70">
        <v>392382.06185528636</v>
      </c>
      <c r="AB18" s="70">
        <v>413117.86858366232</v>
      </c>
      <c r="AC18" s="70">
        <v>453933.76387300849</v>
      </c>
      <c r="AD18" s="70">
        <v>481420.23324348248</v>
      </c>
      <c r="AE18" s="70">
        <v>498211.96219094901</v>
      </c>
      <c r="AF18" s="70">
        <v>480486.41205492575</v>
      </c>
      <c r="AG18" s="70">
        <v>495302.86876632902</v>
      </c>
      <c r="AH18" s="70"/>
      <c r="AI18" s="61">
        <v>214537.82166627725</v>
      </c>
      <c r="AJ18" s="61">
        <v>237440.29677446262</v>
      </c>
      <c r="AK18" s="61">
        <v>230370.17348018469</v>
      </c>
      <c r="AL18" s="61">
        <v>232571.63201638617</v>
      </c>
      <c r="AM18" s="61">
        <v>253763.92280358903</v>
      </c>
      <c r="AN18" s="61">
        <v>249172.11761610623</v>
      </c>
      <c r="AO18" s="61">
        <v>249507.53479029203</v>
      </c>
      <c r="AP18" s="61">
        <v>250282.25270072662</v>
      </c>
      <c r="AQ18" s="61">
        <v>239994.37460911021</v>
      </c>
      <c r="AR18" s="61">
        <v>251152.81351962825</v>
      </c>
      <c r="AS18" s="61">
        <v>273871.05468018213</v>
      </c>
      <c r="AT18" s="61">
        <v>283635.86339079239</v>
      </c>
      <c r="AU18" s="61">
        <v>287809.37951869878</v>
      </c>
      <c r="AV18" s="61">
        <v>281607.65739383898</v>
      </c>
      <c r="AW18" s="61">
        <v>288067.26532611699</v>
      </c>
      <c r="AX18" s="61"/>
      <c r="AY18" s="61"/>
      <c r="AZ18" s="61"/>
      <c r="BA18" s="246" t="s">
        <v>227</v>
      </c>
      <c r="BB18" s="61">
        <v>100</v>
      </c>
      <c r="BC18" s="61">
        <v>110.37375054413785</v>
      </c>
      <c r="BD18" s="61">
        <v>105.63526943032863</v>
      </c>
      <c r="BE18" s="61">
        <v>105.46178016303061</v>
      </c>
      <c r="BF18" s="61">
        <v>113.41796316621573</v>
      </c>
      <c r="BG18" s="61">
        <v>106.86707032963183</v>
      </c>
      <c r="BH18" s="61">
        <v>107.65107166838017</v>
      </c>
      <c r="BI18" s="61">
        <v>112.52040891022178</v>
      </c>
      <c r="BJ18" s="61">
        <v>106.5634510004313</v>
      </c>
      <c r="BK18" s="61">
        <v>108.92010285885434</v>
      </c>
      <c r="BL18" s="61">
        <v>119.07319795170659</v>
      </c>
      <c r="BM18" s="61">
        <v>126.41132603593289</v>
      </c>
      <c r="BN18" s="61">
        <v>128.54666900359996</v>
      </c>
      <c r="BO18" s="61">
        <v>122.97404241430418</v>
      </c>
      <c r="BP18" s="61">
        <v>124.71723112036113</v>
      </c>
    </row>
    <row r="19" spans="1:75">
      <c r="A19" s="246" t="s">
        <v>210</v>
      </c>
      <c r="B19" s="61">
        <v>132500.57930676185</v>
      </c>
      <c r="C19" s="61">
        <v>96929.992479698383</v>
      </c>
      <c r="D19" s="61">
        <v>102244.81392922926</v>
      </c>
      <c r="E19" s="61">
        <v>118191.46462395551</v>
      </c>
      <c r="F19" s="61">
        <v>106738.76620773341</v>
      </c>
      <c r="G19" s="61">
        <v>109148.53718402734</v>
      </c>
      <c r="H19" s="61">
        <v>125252.27366807882</v>
      </c>
      <c r="I19" s="61">
        <v>140918.37240528353</v>
      </c>
      <c r="J19" s="61">
        <v>159526.0231533882</v>
      </c>
      <c r="K19" s="61">
        <v>173815.67898107131</v>
      </c>
      <c r="L19" s="61">
        <v>170516.39512002407</v>
      </c>
      <c r="M19" s="61">
        <v>158861.02423956594</v>
      </c>
      <c r="N19" s="61">
        <v>158620.71961785184</v>
      </c>
      <c r="O19" s="61">
        <v>168786.05173798531</v>
      </c>
      <c r="P19" s="61">
        <v>171178.63746870676</v>
      </c>
      <c r="Q19" s="153"/>
      <c r="R19" s="153"/>
      <c r="S19" s="70">
        <v>240837.99184812931</v>
      </c>
      <c r="T19" s="70">
        <v>168734.36340054628</v>
      </c>
      <c r="U19" s="70">
        <v>183163.10468204966</v>
      </c>
      <c r="V19" s="70">
        <v>215636.75337666078</v>
      </c>
      <c r="W19" s="70">
        <v>196277.48664937771</v>
      </c>
      <c r="X19" s="70">
        <v>205797.98493968794</v>
      </c>
      <c r="Y19" s="70">
        <v>237794.76983774497</v>
      </c>
      <c r="Z19" s="70">
        <v>271795.53162214486</v>
      </c>
      <c r="AA19" s="70">
        <v>318224.41898928868</v>
      </c>
      <c r="AB19" s="70">
        <v>357154.38070770248</v>
      </c>
      <c r="AC19" s="70">
        <v>352164.60731457698</v>
      </c>
      <c r="AD19" s="70">
        <v>327760.64469945885</v>
      </c>
      <c r="AE19" s="70">
        <v>333053.7548693507</v>
      </c>
      <c r="AF19" s="70">
        <v>357277.20670640725</v>
      </c>
      <c r="AG19" s="70">
        <v>380305.661588708</v>
      </c>
      <c r="AH19" s="70"/>
      <c r="AI19" s="61">
        <v>154000.71553165285</v>
      </c>
      <c r="AJ19" s="61">
        <v>112966.03875807629</v>
      </c>
      <c r="AK19" s="61">
        <v>120797.98469817301</v>
      </c>
      <c r="AL19" s="61">
        <v>141204.60233046766</v>
      </c>
      <c r="AM19" s="61">
        <v>129381.23996612673</v>
      </c>
      <c r="AN19" s="61">
        <v>137871.51695099988</v>
      </c>
      <c r="AO19" s="61">
        <v>157272.22134463003</v>
      </c>
      <c r="AP19" s="61">
        <v>169811.6441598839</v>
      </c>
      <c r="AQ19" s="61">
        <v>194637.00776629394</v>
      </c>
      <c r="AR19" s="61">
        <v>217130.10837107938</v>
      </c>
      <c r="AS19" s="61">
        <v>212470.84949877707</v>
      </c>
      <c r="AT19" s="61">
        <v>193105.04009879471</v>
      </c>
      <c r="AU19" s="61">
        <v>192400.02611294595</v>
      </c>
      <c r="AV19" s="61">
        <v>209396.13420182318</v>
      </c>
      <c r="AW19" s="61">
        <v>222786.54943034501</v>
      </c>
      <c r="AX19" s="61"/>
      <c r="AY19" s="61"/>
      <c r="AZ19" s="61"/>
      <c r="BA19" s="246" t="s">
        <v>228</v>
      </c>
      <c r="BB19" s="61">
        <v>100</v>
      </c>
      <c r="BC19" s="61">
        <v>73.15439146517889</v>
      </c>
      <c r="BD19" s="61">
        <v>77.165559927488886</v>
      </c>
      <c r="BE19" s="61">
        <v>89.200715379758265</v>
      </c>
      <c r="BF19" s="61">
        <v>80.557207195762231</v>
      </c>
      <c r="BG19" s="61">
        <v>82.375894320680317</v>
      </c>
      <c r="BH19" s="61">
        <v>94.529604567311409</v>
      </c>
      <c r="BI19" s="61">
        <v>106.35302361888776</v>
      </c>
      <c r="BJ19" s="61">
        <v>120.3964722177235</v>
      </c>
      <c r="BK19" s="61">
        <v>131.18107097377879</v>
      </c>
      <c r="BL19" s="61">
        <v>128.69105630493056</v>
      </c>
      <c r="BM19" s="61">
        <v>119.89458843932681</v>
      </c>
      <c r="BN19" s="61">
        <v>119.71322725360869</v>
      </c>
      <c r="BO19" s="61">
        <v>127.38514248093684</v>
      </c>
      <c r="BP19" s="61">
        <v>129.19085966590265</v>
      </c>
    </row>
    <row r="20" spans="1:75">
      <c r="A20" s="72" t="s">
        <v>65</v>
      </c>
      <c r="B20" s="64">
        <v>837690.66224899725</v>
      </c>
      <c r="C20" s="64">
        <v>824408.74334835855</v>
      </c>
      <c r="D20" s="64">
        <v>813651.25154767674</v>
      </c>
      <c r="E20" s="64">
        <v>836702.60774524172</v>
      </c>
      <c r="F20" s="64">
        <v>852372.43905996368</v>
      </c>
      <c r="G20" s="64">
        <v>848716.4347904824</v>
      </c>
      <c r="H20" s="64">
        <v>877740.40366240416</v>
      </c>
      <c r="I20" s="64">
        <v>901423.24015296937</v>
      </c>
      <c r="J20" s="64">
        <v>911364.15916343906</v>
      </c>
      <c r="K20" s="64">
        <v>939411.94582611648</v>
      </c>
      <c r="L20" s="64">
        <v>963984.30839702243</v>
      </c>
      <c r="M20" s="64">
        <v>976097.74128864752</v>
      </c>
      <c r="N20" s="64">
        <v>987810.06123650912</v>
      </c>
      <c r="O20" s="64">
        <v>975637.31114615523</v>
      </c>
      <c r="P20" s="64">
        <v>995847.07202442316</v>
      </c>
      <c r="Q20" s="64"/>
      <c r="R20" s="64"/>
      <c r="S20" s="73">
        <v>1417262.5044591967</v>
      </c>
      <c r="T20" s="73">
        <v>1385236.5589071014</v>
      </c>
      <c r="U20" s="73">
        <v>1411122.8681806803</v>
      </c>
      <c r="V20" s="73">
        <v>1475662.9852182816</v>
      </c>
      <c r="W20" s="73">
        <v>1490799.9473183076</v>
      </c>
      <c r="X20" s="73">
        <v>1495849.4402109825</v>
      </c>
      <c r="Y20" s="73">
        <v>1540523.4797608932</v>
      </c>
      <c r="Z20" s="73">
        <v>1621731.0313623729</v>
      </c>
      <c r="AA20" s="73">
        <v>1673395.5541365165</v>
      </c>
      <c r="AB20" s="73">
        <v>1748814.1222435967</v>
      </c>
      <c r="AC20" s="73">
        <v>1818471.9851308512</v>
      </c>
      <c r="AD20" s="73">
        <v>1835662.0337881525</v>
      </c>
      <c r="AE20" s="73">
        <v>1884369.4001034452</v>
      </c>
      <c r="AF20" s="73">
        <v>1896400.4412379761</v>
      </c>
      <c r="AG20" s="73">
        <v>1948186.7617812657</v>
      </c>
      <c r="AH20" s="73"/>
      <c r="AI20" s="64">
        <v>617389.44083915022</v>
      </c>
      <c r="AJ20" s="64">
        <v>612563.11005258933</v>
      </c>
      <c r="AK20" s="64">
        <v>619228.35097636562</v>
      </c>
      <c r="AL20" s="64">
        <v>649540.57554344053</v>
      </c>
      <c r="AM20" s="64">
        <v>658608.09703100065</v>
      </c>
      <c r="AN20" s="64">
        <v>666951.69803157495</v>
      </c>
      <c r="AO20" s="64">
        <v>687223.54664797487</v>
      </c>
      <c r="AP20" s="64">
        <v>706319.80063614435</v>
      </c>
      <c r="AQ20" s="64">
        <v>720000.02504122013</v>
      </c>
      <c r="AR20" s="64">
        <v>761811.61245732452</v>
      </c>
      <c r="AS20" s="64">
        <v>785293.06027119036</v>
      </c>
      <c r="AT20" s="64">
        <v>773920.45790504594</v>
      </c>
      <c r="AU20" s="64">
        <v>785171.54238965025</v>
      </c>
      <c r="AV20" s="64">
        <v>792729.33635834605</v>
      </c>
      <c r="AW20" s="64">
        <v>821551.41867872654</v>
      </c>
      <c r="AX20" s="58"/>
      <c r="AY20" s="64"/>
      <c r="AZ20" s="64"/>
      <c r="BA20" s="72" t="s">
        <v>65</v>
      </c>
      <c r="BB20" s="61">
        <v>100</v>
      </c>
      <c r="BC20" s="61">
        <v>98.414460194055408</v>
      </c>
      <c r="BD20" s="61">
        <v>97.130275913929793</v>
      </c>
      <c r="BE20" s="61">
        <v>99.882050194865144</v>
      </c>
      <c r="BF20" s="61">
        <v>101.75264897564327</v>
      </c>
      <c r="BG20" s="61">
        <v>101.31621051043874</v>
      </c>
      <c r="BH20" s="61">
        <v>104.78097025767042</v>
      </c>
      <c r="BI20" s="61">
        <v>107.60812800907505</v>
      </c>
      <c r="BJ20" s="61">
        <v>108.79483325224686</v>
      </c>
      <c r="BK20" s="61">
        <v>112.14306045909861</v>
      </c>
      <c r="BL20" s="61">
        <v>115.07640610544199</v>
      </c>
      <c r="BM20" s="61">
        <v>116.52245694944965</v>
      </c>
      <c r="BN20" s="61">
        <v>117.92062461153353</v>
      </c>
      <c r="BO20" s="61">
        <v>116.4674927289752</v>
      </c>
      <c r="BP20" s="61">
        <v>118.88004927150723</v>
      </c>
      <c r="BQ20" s="3"/>
      <c r="BR20" s="3"/>
      <c r="BS20" s="3"/>
      <c r="BT20" s="3"/>
      <c r="BU20" s="3"/>
      <c r="BV20" s="3"/>
      <c r="BW20" s="3"/>
    </row>
    <row r="21" spans="1:75">
      <c r="O21" s="249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</row>
    <row r="22" spans="1:75"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</row>
    <row r="23" spans="1:75" ht="36">
      <c r="A23" s="68" t="s">
        <v>101</v>
      </c>
      <c r="B23" s="311" t="s">
        <v>182</v>
      </c>
      <c r="C23" s="311"/>
      <c r="D23" s="311"/>
      <c r="E23" s="311"/>
      <c r="F23" s="311"/>
      <c r="G23" s="311"/>
      <c r="H23" s="311"/>
      <c r="I23" s="311"/>
      <c r="J23" s="311"/>
      <c r="K23" s="131"/>
      <c r="L23" s="131"/>
      <c r="M23" s="131"/>
      <c r="N23" s="131"/>
      <c r="O23" s="131"/>
      <c r="P23" s="131"/>
      <c r="Q23" s="131"/>
      <c r="R23" s="131"/>
      <c r="S23" s="316" t="s">
        <v>182</v>
      </c>
      <c r="T23" s="316"/>
      <c r="U23" s="316"/>
      <c r="V23" s="316"/>
      <c r="W23" s="316"/>
      <c r="X23" s="316"/>
      <c r="Y23" s="316"/>
      <c r="Z23" s="316"/>
      <c r="AA23" s="316"/>
      <c r="AB23" s="130"/>
      <c r="AC23" s="130"/>
      <c r="AD23" s="130"/>
      <c r="AE23" s="130"/>
      <c r="AF23" s="130"/>
      <c r="AG23" s="130"/>
      <c r="AH23" s="130"/>
      <c r="AI23" s="332" t="s">
        <v>183</v>
      </c>
      <c r="AJ23" s="332"/>
      <c r="AK23" s="332"/>
      <c r="AL23" s="332"/>
      <c r="AM23" s="332"/>
      <c r="AN23" s="332"/>
      <c r="AO23" s="332"/>
      <c r="AP23" s="332"/>
      <c r="AQ23" s="332"/>
      <c r="AR23" s="50"/>
      <c r="AS23" s="50"/>
      <c r="AT23" s="50"/>
      <c r="AU23" s="250"/>
      <c r="AV23" s="250"/>
      <c r="AW23" s="250"/>
      <c r="AX23" s="250"/>
      <c r="AY23" s="250"/>
      <c r="AZ23" s="250"/>
      <c r="BA23" s="3"/>
      <c r="BB23" s="311"/>
      <c r="BC23" s="311"/>
      <c r="BD23" s="311"/>
      <c r="BE23" s="311"/>
      <c r="BF23" s="311"/>
      <c r="BG23" s="311"/>
      <c r="BH23" s="311"/>
      <c r="BI23" s="311"/>
      <c r="BJ23" s="311"/>
      <c r="BK23" s="131"/>
      <c r="BL23" s="131"/>
      <c r="BM23" s="131"/>
      <c r="BN23" s="131"/>
      <c r="BO23" s="131"/>
      <c r="BP23" s="131"/>
      <c r="BQ23" s="3"/>
      <c r="BR23" s="3"/>
      <c r="BS23" s="3"/>
      <c r="BT23" s="3"/>
      <c r="BU23" s="3"/>
      <c r="BV23" s="3"/>
      <c r="BW23" s="3"/>
    </row>
    <row r="24" spans="1:75">
      <c r="A24" s="13" t="s">
        <v>251</v>
      </c>
      <c r="B24" s="251">
        <v>19774.431613804438</v>
      </c>
      <c r="C24" s="251">
        <v>21522.854559815281</v>
      </c>
      <c r="D24" s="251">
        <v>24399.223819500381</v>
      </c>
      <c r="E24" s="251">
        <v>24307.596321323312</v>
      </c>
      <c r="F24" s="251">
        <v>26485.414674460706</v>
      </c>
      <c r="G24" s="251">
        <v>27657.898826903773</v>
      </c>
      <c r="H24" s="251">
        <v>28868.445441616048</v>
      </c>
      <c r="I24" s="251">
        <v>33118.425216972115</v>
      </c>
      <c r="J24" s="251">
        <v>28949.308622017597</v>
      </c>
      <c r="K24" s="251">
        <v>31041.70240987364</v>
      </c>
      <c r="L24" s="251">
        <v>32369.396288913496</v>
      </c>
      <c r="M24" s="251">
        <v>32187.672671866323</v>
      </c>
      <c r="N24" s="251">
        <v>29905.187735218635</v>
      </c>
      <c r="O24" s="251">
        <v>29146.376605840698</v>
      </c>
      <c r="P24" s="251">
        <v>29928.996343918381</v>
      </c>
      <c r="Q24" s="251"/>
      <c r="R24" s="251"/>
      <c r="S24" s="34">
        <v>40122.824105744177</v>
      </c>
      <c r="T24" s="34">
        <v>45834.209195517236</v>
      </c>
      <c r="U24" s="34">
        <v>47982.90925105552</v>
      </c>
      <c r="V24" s="34">
        <v>49456.752252920487</v>
      </c>
      <c r="W24" s="34">
        <v>58222.416706075121</v>
      </c>
      <c r="X24" s="34">
        <v>61760.462996729781</v>
      </c>
      <c r="Y24" s="34">
        <v>63473.711968991483</v>
      </c>
      <c r="Z24" s="34">
        <v>76999.533497119046</v>
      </c>
      <c r="AA24" s="34">
        <v>64866.221932773515</v>
      </c>
      <c r="AB24" s="34">
        <v>68995.792411657298</v>
      </c>
      <c r="AC24" s="34">
        <v>73508.310703864554</v>
      </c>
      <c r="AD24" s="34">
        <v>72102.835797191117</v>
      </c>
      <c r="AE24" s="34">
        <v>67657.391057843226</v>
      </c>
      <c r="AF24" s="34">
        <v>67645.047709490056</v>
      </c>
      <c r="AG24" s="34">
        <v>78803.032150777406</v>
      </c>
      <c r="AI24" s="44">
        <v>21515.77951515944</v>
      </c>
      <c r="AJ24" s="44">
        <v>24418.613513415905</v>
      </c>
      <c r="AK24" s="44">
        <v>27345.653761254856</v>
      </c>
      <c r="AL24" s="44">
        <v>26827.79244954649</v>
      </c>
      <c r="AM24" s="44">
        <v>29504.412697241722</v>
      </c>
      <c r="AN24" s="44">
        <v>31408.727616799453</v>
      </c>
      <c r="AO24" s="44">
        <v>31301.127287037409</v>
      </c>
      <c r="AP24" s="44">
        <v>35175.378076786539</v>
      </c>
      <c r="AQ24" s="44">
        <v>31305.900058383155</v>
      </c>
      <c r="AR24" s="44">
        <v>33490.936029182281</v>
      </c>
      <c r="AS24" s="44">
        <v>34448.144785188531</v>
      </c>
      <c r="AT24" s="44">
        <v>33685.12012482404</v>
      </c>
      <c r="AU24" s="44">
        <v>31201.195073331335</v>
      </c>
      <c r="AV24" s="44">
        <v>31730.899952275046</v>
      </c>
      <c r="AW24" s="44">
        <v>35865.818054602903</v>
      </c>
      <c r="AX24" s="44"/>
      <c r="AY24" s="44"/>
      <c r="AZ24" s="44"/>
      <c r="BA24" s="2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"/>
      <c r="BR24" s="2"/>
      <c r="BS24" s="2"/>
      <c r="BT24" s="2"/>
      <c r="BU24" s="2"/>
      <c r="BV24" s="2"/>
      <c r="BW24" s="2"/>
    </row>
    <row r="25" spans="1:75">
      <c r="A25" s="13" t="s">
        <v>252</v>
      </c>
      <c r="B25" s="251">
        <v>4401.7495893541109</v>
      </c>
      <c r="C25" s="251">
        <v>3772.3013267304209</v>
      </c>
      <c r="D25" s="251">
        <v>4550.761404867575</v>
      </c>
      <c r="E25" s="251">
        <v>4428.4011010354079</v>
      </c>
      <c r="F25" s="251">
        <v>4555.7496559505398</v>
      </c>
      <c r="G25" s="251">
        <v>5171.6054488333857</v>
      </c>
      <c r="H25" s="251">
        <v>5533.1717886978759</v>
      </c>
      <c r="I25" s="251">
        <v>7492.7271108763434</v>
      </c>
      <c r="J25" s="251">
        <v>4986.6147040786518</v>
      </c>
      <c r="K25" s="251">
        <v>5456.8212617599957</v>
      </c>
      <c r="L25" s="251">
        <v>5794.7455569961066</v>
      </c>
      <c r="M25" s="251">
        <v>5695.0016637477938</v>
      </c>
      <c r="N25" s="251">
        <v>4243.2744367570176</v>
      </c>
      <c r="O25" s="251">
        <v>4300.790752269002</v>
      </c>
      <c r="P25" s="251">
        <v>4432.0808016504297</v>
      </c>
      <c r="Q25" s="251"/>
      <c r="R25" s="251"/>
      <c r="S25" s="34">
        <v>9123.3243843253476</v>
      </c>
      <c r="T25" s="34">
        <v>8250.2213206693032</v>
      </c>
      <c r="U25" s="34">
        <v>9338.7304576051029</v>
      </c>
      <c r="V25" s="34">
        <v>9252.4255997616747</v>
      </c>
      <c r="W25" s="34">
        <v>10041.851528116942</v>
      </c>
      <c r="X25" s="34">
        <v>11549.692288331735</v>
      </c>
      <c r="Y25" s="34">
        <v>12236.571538154518</v>
      </c>
      <c r="Z25" s="34">
        <v>17306.231262693542</v>
      </c>
      <c r="AA25" s="34">
        <v>11290.031097638421</v>
      </c>
      <c r="AB25" s="34">
        <v>12273.640674270859</v>
      </c>
      <c r="AC25" s="34">
        <v>13225.743988357692</v>
      </c>
      <c r="AD25" s="34">
        <v>12897.621136618436</v>
      </c>
      <c r="AE25" s="34">
        <v>9670.0870856182191</v>
      </c>
      <c r="AF25" s="34">
        <v>11744.420563427982</v>
      </c>
      <c r="AG25" s="34">
        <v>13360.2452165085</v>
      </c>
      <c r="AI25" s="44">
        <v>4666.2000608712706</v>
      </c>
      <c r="AJ25" s="44">
        <v>4333.6806696291324</v>
      </c>
      <c r="AK25" s="44">
        <v>5046.6830547661084</v>
      </c>
      <c r="AL25" s="44">
        <v>4848.8947751911355</v>
      </c>
      <c r="AM25" s="44">
        <v>5017.9185954668446</v>
      </c>
      <c r="AN25" s="44">
        <v>5798.2103168368512</v>
      </c>
      <c r="AO25" s="44">
        <v>5993.3563061499062</v>
      </c>
      <c r="AP25" s="44">
        <v>7912.9829490439251</v>
      </c>
      <c r="AQ25" s="44">
        <v>5324.2486341691738</v>
      </c>
      <c r="AR25" s="44">
        <v>5812.799346889311</v>
      </c>
      <c r="AS25" s="44">
        <v>6075.7216205800796</v>
      </c>
      <c r="AT25" s="44">
        <v>5930.8451309008969</v>
      </c>
      <c r="AU25" s="44">
        <v>4408.9067153805445</v>
      </c>
      <c r="AV25" s="44">
        <v>5360.8158647928894</v>
      </c>
      <c r="AW25" s="44">
        <v>5975.4455178914404</v>
      </c>
      <c r="AX25" s="44"/>
      <c r="AY25" s="44"/>
      <c r="AZ25" s="44"/>
      <c r="BA25" s="2"/>
      <c r="BB25" s="251"/>
      <c r="BC25" s="251"/>
      <c r="BD25" s="251"/>
      <c r="BE25" s="251"/>
      <c r="BF25" s="251"/>
      <c r="BG25" s="251"/>
      <c r="BH25" s="251"/>
      <c r="BI25" s="251"/>
      <c r="BJ25" s="251"/>
      <c r="BK25" s="251"/>
      <c r="BL25" s="251"/>
      <c r="BM25" s="251"/>
      <c r="BN25" s="251"/>
      <c r="BO25" s="251"/>
      <c r="BP25" s="251"/>
      <c r="BQ25" s="2"/>
      <c r="BR25" s="2"/>
      <c r="BS25" s="2"/>
      <c r="BT25" s="2"/>
      <c r="BU25" s="2"/>
      <c r="BV25" s="2"/>
      <c r="BW25" s="2"/>
    </row>
    <row r="26" spans="1:75" ht="15" thickBot="1">
      <c r="A26" s="83" t="s">
        <v>104</v>
      </c>
      <c r="B26" s="84">
        <v>24176.18120315855</v>
      </c>
      <c r="C26" s="84">
        <v>25295.155886545701</v>
      </c>
      <c r="D26" s="84">
        <v>28949.985224367956</v>
      </c>
      <c r="E26" s="84">
        <v>28735.99742235872</v>
      </c>
      <c r="F26" s="84">
        <v>31041.164330411244</v>
      </c>
      <c r="G26" s="84">
        <v>32829.504275737156</v>
      </c>
      <c r="H26" s="84">
        <v>34401.617230313925</v>
      </c>
      <c r="I26" s="84">
        <v>40611.15232784846</v>
      </c>
      <c r="J26" s="84">
        <v>33935.92332609625</v>
      </c>
      <c r="K26" s="84">
        <v>36498.523671633637</v>
      </c>
      <c r="L26" s="84">
        <v>38164.141845909602</v>
      </c>
      <c r="M26" s="84">
        <v>37882.674335614116</v>
      </c>
      <c r="N26" s="84">
        <v>34148.462171975654</v>
      </c>
      <c r="O26" s="84">
        <v>33447.167358109698</v>
      </c>
      <c r="P26" s="84">
        <v>34361.077145568808</v>
      </c>
      <c r="Q26" s="84"/>
      <c r="R26" s="84"/>
      <c r="S26" s="85">
        <v>49246.148490069521</v>
      </c>
      <c r="T26" s="85">
        <v>54084.430516186541</v>
      </c>
      <c r="U26" s="85">
        <v>57321.639708660623</v>
      </c>
      <c r="V26" s="85">
        <v>58709.177852682158</v>
      </c>
      <c r="W26" s="85">
        <v>68264.268234192059</v>
      </c>
      <c r="X26" s="85">
        <v>73310.155285061512</v>
      </c>
      <c r="Y26" s="85">
        <v>75710.283507145999</v>
      </c>
      <c r="Z26" s="85">
        <v>94305.764759812591</v>
      </c>
      <c r="AA26" s="85">
        <v>76156.253030411928</v>
      </c>
      <c r="AB26" s="85">
        <v>81269.433085928162</v>
      </c>
      <c r="AC26" s="85">
        <v>86734.054692222242</v>
      </c>
      <c r="AD26" s="85">
        <v>85000.456933809561</v>
      </c>
      <c r="AE26" s="85">
        <v>77327.478143461442</v>
      </c>
      <c r="AF26" s="85">
        <v>79389.468272918035</v>
      </c>
      <c r="AG26" s="85">
        <v>92163.277367285904</v>
      </c>
      <c r="AH26" s="85"/>
      <c r="AI26" s="84">
        <v>26181.97957603071</v>
      </c>
      <c r="AJ26" s="84">
        <v>28752.294183045036</v>
      </c>
      <c r="AK26" s="84">
        <v>32392.336816020965</v>
      </c>
      <c r="AL26" s="84">
        <v>31676.687224737627</v>
      </c>
      <c r="AM26" s="84">
        <v>34522.331292708564</v>
      </c>
      <c r="AN26" s="84">
        <v>37206.937933636305</v>
      </c>
      <c r="AO26" s="84">
        <v>37294.483593187317</v>
      </c>
      <c r="AP26" s="84">
        <v>43088.361025830462</v>
      </c>
      <c r="AQ26" s="84">
        <v>36630.148692552328</v>
      </c>
      <c r="AR26" s="84">
        <v>39303.735376071592</v>
      </c>
      <c r="AS26" s="84">
        <v>40523.866405768611</v>
      </c>
      <c r="AT26" s="84">
        <v>39615.965255724936</v>
      </c>
      <c r="AU26" s="84">
        <v>35610.10178871188</v>
      </c>
      <c r="AV26" s="84">
        <v>37091.715817067932</v>
      </c>
      <c r="AW26" s="84">
        <v>41841.263572494347</v>
      </c>
      <c r="AX26" s="84"/>
      <c r="AY26" s="84"/>
      <c r="AZ26" s="84"/>
      <c r="BA26" s="81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1"/>
      <c r="BR26" s="81"/>
      <c r="BS26" s="81"/>
      <c r="BT26" s="81"/>
      <c r="BU26" s="81"/>
      <c r="BV26" s="81"/>
      <c r="BW26" s="81"/>
    </row>
    <row r="27" spans="1:75" ht="15" thickTop="1">
      <c r="AT27" s="42"/>
      <c r="AU27" s="42"/>
      <c r="AV27" s="42"/>
      <c r="AW27" s="42"/>
      <c r="AX27" s="42"/>
      <c r="AY27" s="42"/>
      <c r="AZ27" s="42"/>
    </row>
    <row r="28" spans="1:75" ht="26">
      <c r="A28" s="12"/>
      <c r="B28" s="310" t="s">
        <v>65</v>
      </c>
      <c r="C28" s="310"/>
      <c r="D28" s="310"/>
      <c r="E28" s="310"/>
      <c r="F28" s="310"/>
      <c r="G28" s="310"/>
      <c r="H28" s="310"/>
      <c r="I28" s="310"/>
      <c r="J28" s="310"/>
      <c r="K28" s="129"/>
      <c r="L28" s="129"/>
      <c r="M28" s="129"/>
      <c r="N28" s="129"/>
      <c r="O28" s="129"/>
      <c r="P28" s="129"/>
      <c r="Q28" s="129"/>
      <c r="R28" s="129"/>
      <c r="S28" s="314" t="s">
        <v>65</v>
      </c>
      <c r="T28" s="314"/>
      <c r="U28" s="314"/>
      <c r="V28" s="314"/>
      <c r="W28" s="314"/>
      <c r="X28" s="314"/>
      <c r="Y28" s="314"/>
      <c r="Z28" s="314"/>
      <c r="AA28" s="314"/>
      <c r="AB28" s="136"/>
      <c r="AC28" s="136"/>
      <c r="AD28" s="136"/>
      <c r="AE28" s="136"/>
      <c r="AF28" s="136"/>
      <c r="AG28" s="136"/>
      <c r="AH28" s="136"/>
      <c r="AI28" s="310" t="s">
        <v>65</v>
      </c>
      <c r="AJ28" s="310"/>
      <c r="AK28" s="310"/>
      <c r="AL28" s="310"/>
      <c r="AM28" s="310"/>
      <c r="AN28" s="310"/>
      <c r="AO28" s="310"/>
      <c r="AP28" s="310"/>
      <c r="AQ28" s="310"/>
      <c r="AT28" s="42"/>
      <c r="AU28" s="42"/>
      <c r="AV28" s="42"/>
      <c r="AW28" s="42"/>
      <c r="AX28" s="42"/>
      <c r="AY28" s="42"/>
      <c r="AZ28" s="42"/>
    </row>
    <row r="29" spans="1:75">
      <c r="A29" s="13"/>
      <c r="B29" s="309" t="s">
        <v>184</v>
      </c>
      <c r="C29" s="309"/>
      <c r="D29" s="309"/>
      <c r="E29" s="309"/>
      <c r="F29" s="309"/>
      <c r="G29" s="309"/>
      <c r="H29" s="309"/>
      <c r="I29" s="309"/>
      <c r="J29" s="309"/>
      <c r="K29" s="131"/>
      <c r="L29" s="131"/>
      <c r="M29" s="131"/>
      <c r="N29" s="131"/>
      <c r="O29" s="131"/>
      <c r="P29" s="131"/>
      <c r="Q29" s="131"/>
      <c r="R29" s="131"/>
      <c r="S29" s="313" t="s">
        <v>253</v>
      </c>
      <c r="T29" s="313"/>
      <c r="U29" s="313"/>
      <c r="V29" s="313"/>
      <c r="W29" s="313"/>
      <c r="X29" s="313"/>
      <c r="Y29" s="313"/>
      <c r="Z29" s="313"/>
      <c r="AA29" s="313"/>
      <c r="AB29" s="135"/>
      <c r="AC29" s="135"/>
      <c r="AD29" s="135"/>
      <c r="AE29" s="135"/>
      <c r="AF29" s="135"/>
      <c r="AG29" s="135"/>
      <c r="AH29" s="135"/>
      <c r="AI29" s="309" t="s">
        <v>254</v>
      </c>
      <c r="AJ29" s="309"/>
      <c r="AK29" s="309"/>
      <c r="AL29" s="309"/>
      <c r="AM29" s="309"/>
      <c r="AN29" s="309"/>
      <c r="AO29" s="309"/>
      <c r="AP29" s="309"/>
      <c r="AQ29" s="309"/>
      <c r="AT29" s="42"/>
      <c r="AU29" s="42"/>
      <c r="AV29" s="42"/>
      <c r="AW29" s="42"/>
      <c r="AX29" s="42"/>
      <c r="AY29" s="42"/>
      <c r="AZ29" s="42"/>
      <c r="BB29" s="309" t="s">
        <v>255</v>
      </c>
      <c r="BC29" s="309"/>
      <c r="BD29" s="309"/>
      <c r="BE29" s="309"/>
      <c r="BF29" s="309"/>
      <c r="BG29" s="309"/>
      <c r="BH29" s="309"/>
      <c r="BI29" s="309"/>
      <c r="BJ29" s="309"/>
    </row>
    <row r="30" spans="1:75">
      <c r="AT30" s="42"/>
      <c r="AU30" s="42"/>
      <c r="AV30" s="42"/>
      <c r="AW30" s="42"/>
      <c r="AX30" s="42"/>
      <c r="AY30" s="42"/>
      <c r="AZ30" s="42"/>
    </row>
    <row r="31" spans="1:75">
      <c r="AT31" s="42"/>
      <c r="AU31" s="42"/>
      <c r="AV31" s="42"/>
      <c r="AW31" s="42"/>
      <c r="AX31" s="42"/>
      <c r="AY31" s="42"/>
      <c r="AZ31" s="42"/>
    </row>
    <row r="32" spans="1:75">
      <c r="AT32" s="42"/>
      <c r="AU32" s="42"/>
      <c r="AV32" s="42"/>
      <c r="AW32" s="42"/>
      <c r="AX32" s="42"/>
      <c r="AY32" s="42"/>
      <c r="AZ32" s="42"/>
    </row>
    <row r="33" spans="2:62">
      <c r="AT33" s="42"/>
      <c r="AU33" s="42"/>
      <c r="AV33" s="42"/>
      <c r="AW33" s="42"/>
      <c r="AX33" s="42"/>
      <c r="AY33" s="42"/>
      <c r="AZ33" s="42"/>
    </row>
    <row r="34" spans="2:62">
      <c r="AT34" s="42"/>
      <c r="AU34" s="42"/>
      <c r="AV34" s="42"/>
      <c r="AW34" s="42"/>
      <c r="AX34" s="42"/>
      <c r="AY34" s="42"/>
      <c r="AZ34" s="42"/>
    </row>
    <row r="35" spans="2:62">
      <c r="AT35" s="42"/>
      <c r="AU35" s="42"/>
      <c r="AV35" s="42"/>
      <c r="AW35" s="42"/>
      <c r="AX35" s="42"/>
      <c r="AY35" s="42"/>
      <c r="AZ35" s="42"/>
    </row>
    <row r="36" spans="2:62">
      <c r="AT36" s="42"/>
      <c r="AU36" s="42"/>
      <c r="AV36" s="42"/>
      <c r="AW36" s="42"/>
      <c r="AX36" s="42"/>
      <c r="AY36" s="42"/>
      <c r="AZ36" s="42"/>
    </row>
    <row r="37" spans="2:62">
      <c r="AT37" s="42"/>
      <c r="AU37" s="42"/>
      <c r="AV37" s="42"/>
      <c r="AW37" s="42"/>
      <c r="AX37" s="42"/>
      <c r="AY37" s="42"/>
      <c r="AZ37" s="42"/>
    </row>
    <row r="38" spans="2:62">
      <c r="AT38" s="42"/>
      <c r="AU38" s="42"/>
      <c r="AV38" s="42"/>
      <c r="AW38" s="42"/>
      <c r="AX38" s="42"/>
      <c r="AY38" s="42"/>
      <c r="AZ38" s="42"/>
    </row>
    <row r="39" spans="2:62">
      <c r="AT39" s="42"/>
      <c r="AU39" s="42"/>
      <c r="AV39" s="42"/>
      <c r="AW39" s="42"/>
      <c r="AX39" s="42"/>
      <c r="AY39" s="42"/>
      <c r="AZ39" s="42"/>
    </row>
    <row r="40" spans="2:62">
      <c r="AT40" s="42"/>
      <c r="AU40" s="42"/>
      <c r="AV40" s="42"/>
      <c r="AW40" s="42"/>
      <c r="AX40" s="42"/>
      <c r="AY40" s="42"/>
      <c r="AZ40" s="42"/>
    </row>
    <row r="41" spans="2:62">
      <c r="AT41" s="42"/>
      <c r="AU41" s="42"/>
      <c r="AV41" s="42"/>
      <c r="AW41" s="42"/>
      <c r="AX41" s="42"/>
      <c r="AY41" s="42"/>
      <c r="AZ41" s="42"/>
    </row>
    <row r="42" spans="2:62">
      <c r="AT42" s="42"/>
      <c r="AU42" s="42"/>
      <c r="AV42" s="42"/>
      <c r="AW42" s="42"/>
      <c r="AX42" s="42"/>
      <c r="AY42" s="42"/>
      <c r="AZ42" s="42"/>
    </row>
    <row r="43" spans="2:62">
      <c r="AT43" s="42"/>
      <c r="AU43" s="42"/>
      <c r="AV43" s="42"/>
      <c r="AW43" s="42"/>
      <c r="AX43" s="42"/>
      <c r="AY43" s="42"/>
      <c r="AZ43" s="42"/>
    </row>
    <row r="44" spans="2:62">
      <c r="AT44" s="42"/>
      <c r="AU44" s="42"/>
      <c r="AV44" s="42"/>
      <c r="AW44" s="42"/>
      <c r="AX44" s="42"/>
      <c r="AY44" s="42"/>
      <c r="AZ44" s="42"/>
    </row>
    <row r="45" spans="2:62">
      <c r="AT45" s="42"/>
      <c r="AU45" s="42"/>
      <c r="AV45" s="42"/>
      <c r="AW45" s="42"/>
      <c r="AX45" s="42"/>
      <c r="AY45" s="42"/>
      <c r="AZ45" s="42"/>
    </row>
    <row r="46" spans="2:62" ht="15" customHeight="1">
      <c r="B46" s="309" t="s">
        <v>184</v>
      </c>
      <c r="C46" s="309"/>
      <c r="D46" s="309"/>
      <c r="E46" s="309"/>
      <c r="F46" s="309"/>
      <c r="G46" s="309"/>
      <c r="H46" s="309"/>
      <c r="I46" s="309"/>
      <c r="J46" s="309"/>
      <c r="K46" s="131"/>
      <c r="L46" s="131"/>
      <c r="M46" s="131"/>
      <c r="N46" s="131"/>
      <c r="O46" s="131"/>
      <c r="P46" s="131"/>
      <c r="Q46" s="131"/>
      <c r="R46" s="131"/>
      <c r="S46" s="313" t="s">
        <v>253</v>
      </c>
      <c r="T46" s="313"/>
      <c r="U46" s="313"/>
      <c r="V46" s="313"/>
      <c r="W46" s="313"/>
      <c r="X46" s="313"/>
      <c r="Y46" s="313"/>
      <c r="Z46" s="313"/>
      <c r="AA46" s="313"/>
      <c r="AB46" s="135"/>
      <c r="AC46" s="135"/>
      <c r="AD46" s="135"/>
      <c r="AE46" s="135"/>
      <c r="AF46" s="135"/>
      <c r="AG46" s="135"/>
      <c r="AH46" s="135"/>
      <c r="AI46" s="309" t="s">
        <v>254</v>
      </c>
      <c r="AJ46" s="309"/>
      <c r="AK46" s="309"/>
      <c r="AL46" s="309"/>
      <c r="AM46" s="309"/>
      <c r="AN46" s="309"/>
      <c r="AO46" s="309"/>
      <c r="AP46" s="309"/>
      <c r="AQ46" s="309"/>
      <c r="AT46" s="42"/>
      <c r="AU46" s="42"/>
      <c r="AV46" s="42"/>
      <c r="AW46" s="42"/>
      <c r="AX46" s="42"/>
      <c r="AY46" s="42"/>
      <c r="AZ46" s="42"/>
      <c r="BB46" s="309" t="s">
        <v>256</v>
      </c>
      <c r="BC46" s="309"/>
      <c r="BD46" s="309"/>
      <c r="BE46" s="309"/>
      <c r="BF46" s="309"/>
      <c r="BG46" s="309"/>
      <c r="BH46" s="309"/>
      <c r="BI46" s="309"/>
      <c r="BJ46" s="309"/>
    </row>
    <row r="47" spans="2:62">
      <c r="AT47" s="42"/>
      <c r="AU47" s="42"/>
      <c r="AV47" s="42"/>
      <c r="AW47" s="42"/>
      <c r="AX47" s="42"/>
      <c r="AY47" s="42"/>
      <c r="AZ47" s="42"/>
    </row>
    <row r="48" spans="2:62">
      <c r="AT48" s="42"/>
      <c r="AU48" s="42"/>
      <c r="AV48" s="42"/>
      <c r="AW48" s="42"/>
      <c r="AX48" s="42"/>
      <c r="AY48" s="42"/>
      <c r="AZ48" s="42"/>
    </row>
    <row r="49" spans="2:52">
      <c r="AT49" s="42"/>
      <c r="AU49" s="42"/>
      <c r="AV49" s="42"/>
      <c r="AW49" s="42"/>
      <c r="AX49" s="42"/>
      <c r="AY49" s="42"/>
      <c r="AZ49" s="42"/>
    </row>
    <row r="50" spans="2:52">
      <c r="AT50" s="42"/>
      <c r="AU50" s="42"/>
      <c r="AV50" s="42"/>
      <c r="AW50" s="42"/>
      <c r="AX50" s="42"/>
      <c r="AY50" s="42"/>
      <c r="AZ50" s="42"/>
    </row>
    <row r="51" spans="2:52">
      <c r="AT51" s="42"/>
      <c r="AU51" s="42"/>
      <c r="AV51" s="42"/>
      <c r="AW51" s="42"/>
      <c r="AX51" s="42"/>
      <c r="AY51" s="42"/>
      <c r="AZ51" s="42"/>
    </row>
    <row r="52" spans="2:52">
      <c r="AT52" s="42"/>
      <c r="AU52" s="42"/>
      <c r="AV52" s="42"/>
      <c r="AW52" s="42"/>
      <c r="AX52" s="42"/>
      <c r="AY52" s="42"/>
      <c r="AZ52" s="42"/>
    </row>
    <row r="53" spans="2:52">
      <c r="AT53" s="42"/>
      <c r="AU53" s="42"/>
      <c r="AV53" s="42"/>
      <c r="AW53" s="42"/>
      <c r="AX53" s="42"/>
      <c r="AY53" s="42"/>
      <c r="AZ53" s="42"/>
    </row>
    <row r="54" spans="2:52">
      <c r="AT54" s="42"/>
      <c r="AU54" s="42"/>
      <c r="AV54" s="42"/>
      <c r="AW54" s="42"/>
      <c r="AX54" s="42"/>
      <c r="AY54" s="42"/>
      <c r="AZ54" s="42"/>
    </row>
    <row r="55" spans="2:52">
      <c r="AT55" s="42"/>
      <c r="AU55" s="42"/>
      <c r="AV55" s="42"/>
      <c r="AW55" s="42"/>
      <c r="AX55" s="42"/>
      <c r="AY55" s="42"/>
      <c r="AZ55" s="42"/>
    </row>
    <row r="56" spans="2:52">
      <c r="AT56" s="42"/>
      <c r="AU56" s="42"/>
      <c r="AV56" s="42"/>
      <c r="AW56" s="42"/>
      <c r="AX56" s="42"/>
      <c r="AY56" s="42"/>
      <c r="AZ56" s="42"/>
    </row>
    <row r="57" spans="2:52">
      <c r="AT57" s="42"/>
      <c r="AU57" s="42"/>
      <c r="AV57" s="42"/>
      <c r="AW57" s="42"/>
      <c r="AX57" s="42"/>
      <c r="AY57" s="42"/>
      <c r="AZ57" s="42"/>
    </row>
    <row r="58" spans="2:52">
      <c r="AT58" s="42"/>
      <c r="AU58" s="42"/>
      <c r="AV58" s="42"/>
      <c r="AW58" s="42"/>
      <c r="AX58" s="42"/>
      <c r="AY58" s="42"/>
      <c r="AZ58" s="42"/>
    </row>
    <row r="59" spans="2:52">
      <c r="AT59" s="42"/>
      <c r="AU59" s="42"/>
      <c r="AV59" s="42"/>
      <c r="AW59" s="42"/>
      <c r="AX59" s="42"/>
      <c r="AY59" s="42"/>
      <c r="AZ59" s="42"/>
    </row>
    <row r="60" spans="2:52">
      <c r="AT60" s="42"/>
      <c r="AU60" s="42"/>
      <c r="AV60" s="42"/>
      <c r="AW60" s="42"/>
      <c r="AX60" s="42"/>
      <c r="AY60" s="42"/>
      <c r="AZ60" s="42"/>
    </row>
    <row r="61" spans="2:52">
      <c r="AT61" s="42"/>
      <c r="AU61" s="42"/>
      <c r="AV61" s="42"/>
      <c r="AW61" s="42"/>
      <c r="AX61" s="42"/>
      <c r="AY61" s="42"/>
      <c r="AZ61" s="42"/>
    </row>
    <row r="62" spans="2:52">
      <c r="B62" s="309" t="s">
        <v>185</v>
      </c>
      <c r="C62" s="309"/>
      <c r="D62" s="309"/>
      <c r="E62" s="309"/>
      <c r="F62" s="309"/>
      <c r="G62" s="309"/>
      <c r="H62" s="309"/>
      <c r="I62" s="309"/>
      <c r="J62" s="309"/>
      <c r="K62" s="131"/>
      <c r="L62" s="131"/>
      <c r="M62" s="131"/>
      <c r="N62" s="131"/>
      <c r="O62" s="131"/>
      <c r="P62" s="131"/>
      <c r="Q62" s="131"/>
      <c r="R62" s="131"/>
      <c r="S62" s="313" t="s">
        <v>186</v>
      </c>
      <c r="T62" s="313"/>
      <c r="U62" s="313"/>
      <c r="V62" s="313"/>
      <c r="W62" s="313"/>
      <c r="X62" s="313"/>
      <c r="Y62" s="313"/>
      <c r="Z62" s="313"/>
      <c r="AA62" s="313"/>
      <c r="AB62" s="135"/>
      <c r="AC62" s="135"/>
      <c r="AD62" s="135"/>
      <c r="AE62" s="135"/>
      <c r="AF62" s="135"/>
      <c r="AG62" s="135"/>
      <c r="AH62" s="135"/>
      <c r="AI62" s="309" t="s">
        <v>187</v>
      </c>
      <c r="AJ62" s="309"/>
      <c r="AK62" s="309"/>
      <c r="AL62" s="309"/>
      <c r="AM62" s="309"/>
      <c r="AN62" s="309"/>
      <c r="AO62" s="309"/>
      <c r="AP62" s="309"/>
      <c r="AQ62" s="309"/>
      <c r="AT62" s="42"/>
      <c r="AU62" s="42"/>
      <c r="AV62" s="42"/>
      <c r="AW62" s="42"/>
      <c r="AX62" s="42"/>
      <c r="AY62" s="42"/>
      <c r="AZ62" s="42"/>
    </row>
    <row r="63" spans="2:52">
      <c r="AT63" s="42"/>
      <c r="AU63" s="42"/>
      <c r="AV63" s="42"/>
      <c r="AW63" s="42"/>
      <c r="AX63" s="42"/>
      <c r="AY63" s="42"/>
      <c r="AZ63" s="42"/>
    </row>
    <row r="64" spans="2:52">
      <c r="AT64" s="42"/>
      <c r="AU64" s="42"/>
      <c r="AV64" s="42"/>
      <c r="AW64" s="42"/>
      <c r="AX64" s="42"/>
      <c r="AY64" s="42"/>
      <c r="AZ64" s="42"/>
    </row>
    <row r="65" spans="2:52">
      <c r="AT65" s="42"/>
      <c r="AU65" s="42"/>
      <c r="AV65" s="42"/>
      <c r="AW65" s="42"/>
      <c r="AX65" s="42"/>
      <c r="AY65" s="42"/>
      <c r="AZ65" s="42"/>
    </row>
    <row r="66" spans="2:52">
      <c r="AT66" s="42"/>
      <c r="AU66" s="42"/>
      <c r="AV66" s="42"/>
      <c r="AW66" s="42"/>
      <c r="AX66" s="42"/>
      <c r="AY66" s="42"/>
      <c r="AZ66" s="42"/>
    </row>
    <row r="67" spans="2:52">
      <c r="AT67" s="42"/>
      <c r="AU67" s="42"/>
      <c r="AV67" s="42"/>
      <c r="AW67" s="42"/>
      <c r="AX67" s="42"/>
      <c r="AY67" s="42"/>
      <c r="AZ67" s="42"/>
    </row>
    <row r="68" spans="2:52">
      <c r="AT68" s="42"/>
      <c r="AU68" s="42"/>
      <c r="AV68" s="42"/>
      <c r="AW68" s="42"/>
      <c r="AX68" s="42"/>
      <c r="AY68" s="42"/>
      <c r="AZ68" s="42"/>
    </row>
    <row r="69" spans="2:52">
      <c r="AT69" s="42"/>
      <c r="AU69" s="42"/>
      <c r="AV69" s="42"/>
      <c r="AW69" s="42"/>
      <c r="AX69" s="42"/>
      <c r="AY69" s="42"/>
      <c r="AZ69" s="42"/>
    </row>
    <row r="70" spans="2:52">
      <c r="AT70" s="42"/>
      <c r="AU70" s="42"/>
      <c r="AV70" s="42"/>
      <c r="AW70" s="42"/>
      <c r="AX70" s="42"/>
      <c r="AY70" s="42"/>
      <c r="AZ70" s="42"/>
    </row>
    <row r="71" spans="2:52">
      <c r="AT71" s="42"/>
      <c r="AU71" s="42"/>
      <c r="AV71" s="42"/>
      <c r="AW71" s="42"/>
      <c r="AX71" s="42"/>
      <c r="AY71" s="42"/>
      <c r="AZ71" s="42"/>
    </row>
    <row r="72" spans="2:52">
      <c r="AT72" s="42"/>
      <c r="AU72" s="42"/>
      <c r="AV72" s="42"/>
      <c r="AW72" s="42"/>
      <c r="AX72" s="42"/>
      <c r="AY72" s="42"/>
      <c r="AZ72" s="42"/>
    </row>
    <row r="73" spans="2:52">
      <c r="AT73" s="42"/>
      <c r="AU73" s="42"/>
      <c r="AV73" s="42"/>
      <c r="AW73" s="42"/>
      <c r="AX73" s="42"/>
      <c r="AY73" s="42"/>
      <c r="AZ73" s="42"/>
    </row>
    <row r="74" spans="2:52">
      <c r="AT74" s="42"/>
      <c r="AU74" s="42"/>
      <c r="AV74" s="42"/>
      <c r="AW74" s="42"/>
      <c r="AX74" s="42"/>
      <c r="AY74" s="42"/>
      <c r="AZ74" s="42"/>
    </row>
    <row r="75" spans="2:52">
      <c r="AT75" s="42"/>
      <c r="AU75" s="42"/>
      <c r="AV75" s="42"/>
      <c r="AW75" s="42"/>
      <c r="AX75" s="42"/>
      <c r="AY75" s="42"/>
      <c r="AZ75" s="42"/>
    </row>
    <row r="76" spans="2:52">
      <c r="AT76" s="42"/>
      <c r="AU76" s="42"/>
      <c r="AV76" s="42"/>
      <c r="AW76" s="42"/>
      <c r="AX76" s="42"/>
      <c r="AY76" s="42"/>
      <c r="AZ76" s="42"/>
    </row>
    <row r="77" spans="2:52">
      <c r="AT77" s="42"/>
      <c r="AU77" s="42"/>
      <c r="AV77" s="42"/>
      <c r="AW77" s="42"/>
      <c r="AX77" s="42"/>
      <c r="AY77" s="42"/>
      <c r="AZ77" s="42"/>
    </row>
    <row r="78" spans="2:52">
      <c r="AT78" s="42"/>
      <c r="AU78" s="42"/>
      <c r="AV78" s="42"/>
      <c r="AW78" s="42"/>
      <c r="AX78" s="42"/>
      <c r="AY78" s="42"/>
      <c r="AZ78" s="42"/>
    </row>
    <row r="79" spans="2:52" ht="26">
      <c r="B79" s="310"/>
      <c r="C79" s="310"/>
      <c r="D79" s="310"/>
      <c r="E79" s="310"/>
      <c r="F79" s="310"/>
      <c r="G79" s="310"/>
      <c r="H79" s="310"/>
      <c r="I79" s="310"/>
      <c r="J79" s="310"/>
      <c r="K79" s="129"/>
      <c r="L79" s="129"/>
      <c r="M79" s="129"/>
      <c r="N79" s="129"/>
      <c r="O79" s="129"/>
      <c r="P79" s="129"/>
      <c r="Q79" s="129"/>
      <c r="R79" s="129"/>
      <c r="S79" s="314"/>
      <c r="T79" s="314"/>
      <c r="U79" s="314"/>
      <c r="V79" s="314"/>
      <c r="W79" s="314"/>
      <c r="X79" s="314"/>
      <c r="Y79" s="314"/>
      <c r="Z79" s="314"/>
      <c r="AA79" s="314"/>
      <c r="AB79" s="136"/>
      <c r="AC79" s="136"/>
      <c r="AD79" s="136"/>
      <c r="AE79" s="136"/>
      <c r="AF79" s="136"/>
      <c r="AG79" s="136"/>
      <c r="AH79" s="136"/>
      <c r="AI79" s="310"/>
      <c r="AJ79" s="310"/>
      <c r="AK79" s="310"/>
      <c r="AL79" s="310"/>
      <c r="AM79" s="310"/>
      <c r="AN79" s="310"/>
      <c r="AO79" s="310"/>
      <c r="AP79" s="310"/>
      <c r="AQ79" s="310"/>
      <c r="AT79" s="42"/>
      <c r="AU79" s="42"/>
      <c r="AV79" s="42"/>
      <c r="AW79" s="42"/>
      <c r="AX79" s="42"/>
      <c r="AY79" s="42"/>
      <c r="AZ79" s="42"/>
    </row>
    <row r="80" spans="2:52">
      <c r="B80" s="309"/>
      <c r="C80" s="309"/>
      <c r="D80" s="309"/>
      <c r="E80" s="309"/>
      <c r="F80" s="309"/>
      <c r="G80" s="309"/>
      <c r="H80" s="309"/>
      <c r="I80" s="309"/>
      <c r="J80" s="309"/>
      <c r="K80" s="131"/>
      <c r="L80" s="131"/>
      <c r="M80" s="131"/>
      <c r="N80" s="131"/>
      <c r="O80" s="131"/>
      <c r="P80" s="131"/>
      <c r="Q80" s="131"/>
      <c r="R80" s="131"/>
      <c r="S80" s="313"/>
      <c r="T80" s="313"/>
      <c r="U80" s="313"/>
      <c r="V80" s="313"/>
      <c r="W80" s="313"/>
      <c r="X80" s="313"/>
      <c r="Y80" s="313"/>
      <c r="Z80" s="313"/>
      <c r="AA80" s="313"/>
      <c r="AB80" s="135"/>
      <c r="AC80" s="135"/>
      <c r="AD80" s="135"/>
      <c r="AE80" s="135"/>
      <c r="AF80" s="135"/>
      <c r="AG80" s="135"/>
      <c r="AH80" s="135"/>
      <c r="AI80" s="309"/>
      <c r="AJ80" s="309"/>
      <c r="AK80" s="309"/>
      <c r="AL80" s="309"/>
      <c r="AM80" s="309"/>
      <c r="AN80" s="309"/>
      <c r="AO80" s="309"/>
      <c r="AP80" s="309"/>
      <c r="AQ80" s="309"/>
      <c r="AT80" s="42"/>
      <c r="AU80" s="42"/>
      <c r="AV80" s="42"/>
      <c r="AW80" s="42"/>
      <c r="AX80" s="42"/>
      <c r="AY80" s="42"/>
      <c r="AZ80" s="42"/>
    </row>
    <row r="81" spans="46:52" ht="26.15" hidden="1" customHeight="1">
      <c r="AT81" s="42"/>
      <c r="AU81" s="42"/>
      <c r="AV81" s="42"/>
      <c r="AW81" s="42"/>
      <c r="AX81" s="42"/>
      <c r="AY81" s="42"/>
      <c r="AZ81" s="42"/>
    </row>
    <row r="82" spans="46:52" ht="14.5" hidden="1" customHeight="1">
      <c r="AT82" s="42"/>
      <c r="AU82" s="42"/>
      <c r="AV82" s="42"/>
      <c r="AW82" s="42"/>
      <c r="AX82" s="42"/>
      <c r="AY82" s="42"/>
      <c r="AZ82" s="42"/>
    </row>
    <row r="83" spans="46:52" ht="14.5" hidden="1" customHeight="1">
      <c r="AT83" s="42"/>
      <c r="AU83" s="42"/>
      <c r="AV83" s="42"/>
      <c r="AW83" s="42"/>
      <c r="AX83" s="42"/>
      <c r="AY83" s="42"/>
      <c r="AZ83" s="42"/>
    </row>
    <row r="84" spans="46:52" ht="14.5" hidden="1" customHeight="1">
      <c r="AT84" s="42"/>
      <c r="AU84" s="42"/>
      <c r="AV84" s="42"/>
      <c r="AW84" s="42"/>
      <c r="AX84" s="42"/>
      <c r="AY84" s="42"/>
      <c r="AZ84" s="42"/>
    </row>
    <row r="85" spans="46:52" ht="14.5" hidden="1" customHeight="1">
      <c r="AT85" s="42"/>
      <c r="AU85" s="42"/>
      <c r="AV85" s="42"/>
      <c r="AW85" s="42"/>
      <c r="AX85" s="42"/>
      <c r="AY85" s="42"/>
      <c r="AZ85" s="42"/>
    </row>
    <row r="86" spans="46:52" ht="14.5" hidden="1" customHeight="1">
      <c r="AT86" s="42"/>
      <c r="AU86" s="42"/>
      <c r="AV86" s="42"/>
      <c r="AW86" s="42"/>
      <c r="AX86" s="42"/>
      <c r="AY86" s="42"/>
      <c r="AZ86" s="42"/>
    </row>
    <row r="87" spans="46:52" ht="14.5" hidden="1" customHeight="1">
      <c r="AT87" s="42"/>
      <c r="AU87" s="42"/>
      <c r="AV87" s="42"/>
      <c r="AW87" s="42"/>
      <c r="AX87" s="42"/>
      <c r="AY87" s="42"/>
      <c r="AZ87" s="42"/>
    </row>
    <row r="88" spans="46:52" ht="14.5" hidden="1" customHeight="1">
      <c r="AT88" s="42"/>
      <c r="AU88" s="42"/>
      <c r="AV88" s="42"/>
      <c r="AW88" s="42"/>
      <c r="AX88" s="42"/>
      <c r="AY88" s="42"/>
      <c r="AZ88" s="42"/>
    </row>
    <row r="89" spans="46:52" ht="14.5" hidden="1" customHeight="1">
      <c r="AT89" s="42"/>
      <c r="AU89" s="42"/>
      <c r="AV89" s="42"/>
      <c r="AW89" s="42"/>
      <c r="AX89" s="42"/>
      <c r="AY89" s="42"/>
      <c r="AZ89" s="42"/>
    </row>
    <row r="90" spans="46:52" ht="14.5" hidden="1" customHeight="1">
      <c r="AT90" s="42"/>
      <c r="AU90" s="42"/>
      <c r="AV90" s="42"/>
      <c r="AW90" s="42"/>
      <c r="AX90" s="42"/>
      <c r="AY90" s="42"/>
      <c r="AZ90" s="42"/>
    </row>
    <row r="91" spans="46:52" ht="14.5" hidden="1" customHeight="1">
      <c r="AT91" s="42"/>
      <c r="AU91" s="42"/>
      <c r="AV91" s="42"/>
      <c r="AW91" s="42"/>
      <c r="AX91" s="42"/>
      <c r="AY91" s="42"/>
      <c r="AZ91" s="42"/>
    </row>
    <row r="92" spans="46:52" ht="14.5" hidden="1" customHeight="1">
      <c r="AT92" s="42"/>
      <c r="AU92" s="42"/>
      <c r="AV92" s="42"/>
      <c r="AW92" s="42"/>
      <c r="AX92" s="42"/>
      <c r="AY92" s="42"/>
      <c r="AZ92" s="42"/>
    </row>
    <row r="93" spans="46:52" ht="14.5" hidden="1" customHeight="1">
      <c r="AT93" s="42"/>
      <c r="AU93" s="42"/>
      <c r="AV93" s="42"/>
      <c r="AW93" s="42"/>
      <c r="AX93" s="42"/>
      <c r="AY93" s="42"/>
      <c r="AZ93" s="42"/>
    </row>
    <row r="94" spans="46:52" ht="14.5" hidden="1" customHeight="1">
      <c r="AT94" s="42"/>
      <c r="AU94" s="42"/>
      <c r="AV94" s="42"/>
      <c r="AW94" s="42"/>
      <c r="AX94" s="42"/>
      <c r="AY94" s="42"/>
      <c r="AZ94" s="42"/>
    </row>
    <row r="95" spans="46:52" ht="14.5" hidden="1" customHeight="1">
      <c r="AT95" s="42"/>
      <c r="AU95" s="42"/>
      <c r="AV95" s="42"/>
      <c r="AW95" s="42"/>
      <c r="AX95" s="42"/>
      <c r="AY95" s="42"/>
      <c r="AZ95" s="42"/>
    </row>
    <row r="96" spans="46:52" ht="14.5" hidden="1" customHeight="1">
      <c r="AT96" s="42"/>
      <c r="AU96" s="42"/>
      <c r="AV96" s="42"/>
      <c r="AW96" s="42"/>
      <c r="AX96" s="42"/>
      <c r="AY96" s="42"/>
      <c r="AZ96" s="42"/>
    </row>
    <row r="97" spans="1:52" ht="14.5" hidden="1" customHeight="1">
      <c r="B97" s="310"/>
      <c r="C97" s="310"/>
      <c r="D97" s="310"/>
      <c r="E97" s="310"/>
      <c r="F97" s="310"/>
      <c r="G97" s="310"/>
      <c r="H97" s="310"/>
      <c r="I97" s="310"/>
      <c r="J97" s="310"/>
      <c r="K97" s="129"/>
      <c r="L97" s="129"/>
      <c r="M97" s="129"/>
      <c r="N97" s="129"/>
      <c r="O97" s="129"/>
      <c r="P97" s="129"/>
      <c r="Q97" s="129"/>
      <c r="R97" s="129"/>
      <c r="AT97" s="42"/>
      <c r="AU97" s="42"/>
      <c r="AV97" s="42"/>
      <c r="AW97" s="42"/>
      <c r="AX97" s="42"/>
      <c r="AY97" s="42"/>
      <c r="AZ97" s="42"/>
    </row>
    <row r="98" spans="1:52" ht="14.5" hidden="1" customHeight="1">
      <c r="A98" s="3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AT98" s="42"/>
      <c r="AU98" s="42"/>
      <c r="AV98" s="42"/>
      <c r="AW98" s="42"/>
      <c r="AX98" s="42"/>
      <c r="AY98" s="42"/>
      <c r="AZ98" s="42"/>
    </row>
    <row r="99" spans="1:52" ht="14.5" hidden="1" customHeight="1">
      <c r="A99" s="2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AT99" s="42"/>
      <c r="AU99" s="42"/>
      <c r="AV99" s="42"/>
      <c r="AW99" s="42"/>
      <c r="AX99" s="42"/>
      <c r="AY99" s="42"/>
      <c r="AZ99" s="42"/>
    </row>
    <row r="100" spans="1:52" ht="14.5" hidden="1" customHeight="1">
      <c r="A100" s="2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AT100" s="42"/>
      <c r="AU100" s="42"/>
      <c r="AV100" s="42"/>
      <c r="AW100" s="42"/>
      <c r="AX100" s="42"/>
      <c r="AY100" s="42"/>
      <c r="AZ100" s="42"/>
    </row>
    <row r="101" spans="1:52" ht="14.5" hidden="1" customHeight="1">
      <c r="A101" s="2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AT101" s="42"/>
      <c r="AU101" s="42"/>
      <c r="AV101" s="42"/>
      <c r="AW101" s="42"/>
      <c r="AX101" s="42"/>
      <c r="AY101" s="42"/>
      <c r="AZ101" s="42"/>
    </row>
    <row r="102" spans="1:52" ht="14.5" hidden="1" customHeight="1">
      <c r="A102" s="2"/>
      <c r="AT102" s="42"/>
      <c r="AU102" s="42"/>
      <c r="AV102" s="42"/>
      <c r="AW102" s="42"/>
      <c r="AX102" s="42"/>
      <c r="AY102" s="42"/>
      <c r="AZ102" s="42"/>
    </row>
    <row r="103" spans="1:52" ht="14.5" hidden="1" customHeight="1">
      <c r="B103" s="309"/>
      <c r="C103" s="309"/>
      <c r="D103" s="309"/>
      <c r="E103" s="309"/>
      <c r="F103" s="309"/>
      <c r="G103" s="309"/>
      <c r="H103" s="309"/>
      <c r="I103" s="309"/>
      <c r="J103" s="309"/>
      <c r="K103" s="131"/>
      <c r="L103" s="131"/>
      <c r="M103" s="131"/>
      <c r="N103" s="131"/>
      <c r="O103" s="131"/>
      <c r="P103" s="131"/>
      <c r="Q103" s="131"/>
      <c r="R103" s="131"/>
      <c r="AT103" s="42"/>
      <c r="AU103" s="42"/>
      <c r="AV103" s="42"/>
      <c r="AW103" s="42"/>
      <c r="AX103" s="42"/>
      <c r="AY103" s="42"/>
      <c r="AZ103" s="42"/>
    </row>
    <row r="104" spans="1:52" ht="14.5" hidden="1" customHeight="1">
      <c r="AT104" s="42"/>
      <c r="AU104" s="42"/>
      <c r="AV104" s="42"/>
      <c r="AW104" s="42"/>
      <c r="AX104" s="42"/>
      <c r="AY104" s="42"/>
      <c r="AZ104" s="42"/>
    </row>
    <row r="105" spans="1:52" ht="14.5" hidden="1" customHeight="1">
      <c r="AT105" s="42"/>
      <c r="AU105" s="42"/>
      <c r="AV105" s="42"/>
      <c r="AW105" s="42"/>
      <c r="AX105" s="42"/>
      <c r="AY105" s="42"/>
      <c r="AZ105" s="42"/>
    </row>
    <row r="106" spans="1:52" collapsed="1">
      <c r="AT106" s="42"/>
      <c r="AU106" s="42"/>
      <c r="AV106" s="42"/>
      <c r="AW106" s="42"/>
      <c r="AX106" s="42"/>
      <c r="AY106" s="42"/>
      <c r="AZ106" s="42"/>
    </row>
    <row r="107" spans="1:52">
      <c r="AT107" s="42"/>
      <c r="AU107" s="42"/>
      <c r="AV107" s="42"/>
      <c r="AW107" s="42"/>
      <c r="AX107" s="42"/>
      <c r="AY107" s="42"/>
      <c r="AZ107" s="42"/>
    </row>
    <row r="108" spans="1:52">
      <c r="AT108" s="42"/>
      <c r="AU108" s="42"/>
      <c r="AV108" s="42"/>
      <c r="AW108" s="42"/>
      <c r="AX108" s="42"/>
      <c r="AY108" s="42"/>
      <c r="AZ108" s="42"/>
    </row>
    <row r="109" spans="1:52">
      <c r="AT109" s="42"/>
      <c r="AU109" s="42"/>
      <c r="AV109" s="42"/>
      <c r="AW109" s="42"/>
      <c r="AX109" s="42"/>
      <c r="AY109" s="42"/>
      <c r="AZ109" s="42"/>
    </row>
    <row r="110" spans="1:52">
      <c r="AT110" s="42"/>
      <c r="AU110" s="42"/>
      <c r="AV110" s="42"/>
      <c r="AW110" s="42"/>
      <c r="AX110" s="42"/>
      <c r="AY110" s="42"/>
      <c r="AZ110" s="42"/>
    </row>
    <row r="111" spans="1:52">
      <c r="AT111" s="42"/>
      <c r="AU111" s="42"/>
      <c r="AV111" s="42"/>
      <c r="AW111" s="42"/>
      <c r="AX111" s="42"/>
      <c r="AY111" s="42"/>
      <c r="AZ111" s="42"/>
    </row>
    <row r="112" spans="1:52">
      <c r="AT112" s="42"/>
      <c r="AU112" s="42"/>
      <c r="AV112" s="42"/>
      <c r="AW112" s="42"/>
      <c r="AX112" s="42"/>
      <c r="AY112" s="42"/>
      <c r="AZ112" s="42"/>
    </row>
    <row r="113" spans="46:52">
      <c r="AT113" s="42"/>
      <c r="AU113" s="42"/>
      <c r="AV113" s="42"/>
      <c r="AW113" s="42"/>
      <c r="AX113" s="42"/>
      <c r="AY113" s="42"/>
      <c r="AZ113" s="42"/>
    </row>
    <row r="114" spans="46:52">
      <c r="AT114" s="42"/>
      <c r="AU114" s="42"/>
      <c r="AV114" s="42"/>
      <c r="AW114" s="42"/>
      <c r="AX114" s="42"/>
      <c r="AY114" s="42"/>
      <c r="AZ114" s="42"/>
    </row>
    <row r="115" spans="46:52">
      <c r="AT115" s="42"/>
      <c r="AU115" s="42"/>
      <c r="AV115" s="42"/>
      <c r="AW115" s="42"/>
      <c r="AX115" s="42"/>
      <c r="AY115" s="42"/>
      <c r="AZ115" s="42"/>
    </row>
    <row r="116" spans="46:52">
      <c r="AT116" s="42"/>
      <c r="AU116" s="42"/>
      <c r="AV116" s="42"/>
      <c r="AW116" s="42"/>
      <c r="AX116" s="42"/>
      <c r="AY116" s="42"/>
      <c r="AZ116" s="42"/>
    </row>
    <row r="117" spans="46:52">
      <c r="AT117" s="42"/>
      <c r="AU117" s="42"/>
      <c r="AV117" s="42"/>
      <c r="AW117" s="42"/>
      <c r="AX117" s="42"/>
      <c r="AY117" s="42"/>
      <c r="AZ117" s="42"/>
    </row>
    <row r="118" spans="46:52">
      <c r="AT118" s="42"/>
      <c r="AU118" s="42"/>
      <c r="AV118" s="42"/>
      <c r="AW118" s="42"/>
      <c r="AX118" s="42"/>
      <c r="AY118" s="42"/>
      <c r="AZ118" s="42"/>
    </row>
    <row r="119" spans="46:52">
      <c r="AT119" s="42"/>
      <c r="AU119" s="42"/>
      <c r="AV119" s="42"/>
      <c r="AW119" s="42"/>
      <c r="AX119" s="42"/>
      <c r="AY119" s="42"/>
      <c r="AZ119" s="42"/>
    </row>
    <row r="120" spans="46:52">
      <c r="AT120" s="42"/>
      <c r="AU120" s="42"/>
      <c r="AV120" s="42"/>
      <c r="AW120" s="42"/>
      <c r="AX120" s="42"/>
      <c r="AY120" s="42"/>
      <c r="AZ120" s="42"/>
    </row>
    <row r="121" spans="46:52">
      <c r="AT121" s="42"/>
      <c r="AU121" s="42"/>
      <c r="AV121" s="42"/>
      <c r="AW121" s="42"/>
      <c r="AX121" s="42"/>
      <c r="AY121" s="42"/>
      <c r="AZ121" s="42"/>
    </row>
    <row r="122" spans="46:52">
      <c r="AT122" s="42"/>
      <c r="AU122" s="42"/>
      <c r="AV122" s="42"/>
      <c r="AW122" s="42"/>
      <c r="AX122" s="42"/>
      <c r="AY122" s="42"/>
      <c r="AZ122" s="42"/>
    </row>
    <row r="123" spans="46:52">
      <c r="AT123" s="42"/>
      <c r="AU123" s="42"/>
      <c r="AV123" s="42"/>
      <c r="AW123" s="42"/>
      <c r="AX123" s="42"/>
      <c r="AY123" s="42"/>
      <c r="AZ123" s="42"/>
    </row>
    <row r="124" spans="46:52">
      <c r="AT124" s="42"/>
      <c r="AU124" s="42"/>
      <c r="AV124" s="42"/>
      <c r="AW124" s="42"/>
      <c r="AX124" s="42"/>
      <c r="AY124" s="42"/>
      <c r="AZ124" s="42"/>
    </row>
    <row r="125" spans="46:52">
      <c r="AT125" s="42"/>
      <c r="AU125" s="42"/>
      <c r="AV125" s="42"/>
      <c r="AW125" s="42"/>
      <c r="AX125" s="42"/>
      <c r="AY125" s="42"/>
      <c r="AZ125" s="42"/>
    </row>
    <row r="126" spans="46:52">
      <c r="AT126" s="42"/>
      <c r="AU126" s="42"/>
      <c r="AV126" s="42"/>
      <c r="AW126" s="42"/>
      <c r="AX126" s="42"/>
      <c r="AY126" s="42"/>
      <c r="AZ126" s="42"/>
    </row>
    <row r="127" spans="46:52">
      <c r="AT127" s="42"/>
      <c r="AU127" s="42"/>
      <c r="AV127" s="42"/>
      <c r="AW127" s="42"/>
      <c r="AX127" s="42"/>
      <c r="AY127" s="42"/>
      <c r="AZ127" s="42"/>
    </row>
    <row r="128" spans="46:52">
      <c r="AT128" s="42"/>
      <c r="AU128" s="42"/>
      <c r="AV128" s="42"/>
      <c r="AW128" s="42"/>
      <c r="AX128" s="42"/>
      <c r="AY128" s="42"/>
      <c r="AZ128" s="42"/>
    </row>
    <row r="129" spans="46:52">
      <c r="AT129" s="42"/>
      <c r="AU129" s="42"/>
      <c r="AV129" s="42"/>
      <c r="AW129" s="42"/>
      <c r="AX129" s="42"/>
      <c r="AY129" s="42"/>
      <c r="AZ129" s="42"/>
    </row>
    <row r="130" spans="46:52">
      <c r="AT130" s="42"/>
      <c r="AU130" s="42"/>
      <c r="AV130" s="42"/>
      <c r="AW130" s="42"/>
      <c r="AX130" s="42"/>
      <c r="AY130" s="42"/>
      <c r="AZ130" s="42"/>
    </row>
    <row r="131" spans="46:52">
      <c r="AT131" s="42"/>
      <c r="AU131" s="42"/>
      <c r="AV131" s="42"/>
      <c r="AW131" s="42"/>
      <c r="AX131" s="42"/>
      <c r="AY131" s="42"/>
      <c r="AZ131" s="42"/>
    </row>
    <row r="132" spans="46:52">
      <c r="AT132" s="42"/>
      <c r="AU132" s="42"/>
      <c r="AV132" s="42"/>
      <c r="AW132" s="42"/>
      <c r="AX132" s="42"/>
      <c r="AY132" s="42"/>
      <c r="AZ132" s="42"/>
    </row>
    <row r="133" spans="46:52">
      <c r="AT133" s="42"/>
      <c r="AU133" s="42"/>
      <c r="AV133" s="42"/>
      <c r="AW133" s="42"/>
      <c r="AX133" s="42"/>
      <c r="AY133" s="42"/>
      <c r="AZ133" s="42"/>
    </row>
    <row r="134" spans="46:52">
      <c r="AT134" s="42"/>
      <c r="AU134" s="42"/>
      <c r="AV134" s="42"/>
      <c r="AW134" s="42"/>
      <c r="AX134" s="42"/>
      <c r="AY134" s="42"/>
      <c r="AZ134" s="42"/>
    </row>
    <row r="135" spans="46:52">
      <c r="AT135" s="42"/>
      <c r="AU135" s="42"/>
      <c r="AV135" s="42"/>
      <c r="AW135" s="42"/>
      <c r="AX135" s="42"/>
      <c r="AY135" s="42"/>
      <c r="AZ135" s="42"/>
    </row>
    <row r="136" spans="46:52">
      <c r="AT136" s="42"/>
      <c r="AU136" s="42"/>
      <c r="AV136" s="42"/>
      <c r="AW136" s="42"/>
      <c r="AX136" s="42"/>
      <c r="AY136" s="42"/>
      <c r="AZ136" s="42"/>
    </row>
    <row r="137" spans="46:52">
      <c r="AT137" s="42"/>
      <c r="AU137" s="42"/>
      <c r="AV137" s="42"/>
      <c r="AW137" s="42"/>
      <c r="AX137" s="42"/>
      <c r="AY137" s="42"/>
      <c r="AZ137" s="42"/>
    </row>
    <row r="138" spans="46:52">
      <c r="AT138" s="42"/>
      <c r="AU138" s="42"/>
      <c r="AV138" s="42"/>
      <c r="AW138" s="42"/>
      <c r="AX138" s="42"/>
      <c r="AY138" s="42"/>
      <c r="AZ138" s="42"/>
    </row>
    <row r="139" spans="46:52">
      <c r="AT139" s="42"/>
      <c r="AU139" s="42"/>
      <c r="AV139" s="42"/>
      <c r="AW139" s="42"/>
      <c r="AX139" s="42"/>
      <c r="AY139" s="42"/>
      <c r="AZ139" s="42"/>
    </row>
    <row r="140" spans="46:52">
      <c r="AT140" s="42"/>
      <c r="AU140" s="42"/>
      <c r="AV140" s="42"/>
      <c r="AW140" s="42"/>
      <c r="AX140" s="42"/>
      <c r="AY140" s="42"/>
      <c r="AZ140" s="42"/>
    </row>
    <row r="141" spans="46:52">
      <c r="AT141" s="42"/>
      <c r="AU141" s="42"/>
      <c r="AV141" s="42"/>
      <c r="AW141" s="42"/>
      <c r="AX141" s="42"/>
      <c r="AY141" s="42"/>
      <c r="AZ141" s="42"/>
    </row>
    <row r="142" spans="46:52">
      <c r="AT142" s="42"/>
      <c r="AU142" s="42"/>
      <c r="AV142" s="42"/>
      <c r="AW142" s="42"/>
      <c r="AX142" s="42"/>
      <c r="AY142" s="42"/>
      <c r="AZ142" s="42"/>
    </row>
    <row r="143" spans="46:52">
      <c r="AT143" s="42"/>
      <c r="AU143" s="42"/>
      <c r="AV143" s="42"/>
      <c r="AW143" s="42"/>
      <c r="AX143" s="42"/>
      <c r="AY143" s="42"/>
      <c r="AZ143" s="42"/>
    </row>
    <row r="144" spans="46:52">
      <c r="AT144" s="42"/>
      <c r="AU144" s="42"/>
      <c r="AV144" s="42"/>
      <c r="AW144" s="42"/>
      <c r="AX144" s="42"/>
      <c r="AY144" s="42"/>
      <c r="AZ144" s="42"/>
    </row>
    <row r="145" spans="46:52">
      <c r="AT145" s="42"/>
      <c r="AU145" s="42"/>
      <c r="AV145" s="42"/>
      <c r="AW145" s="42"/>
      <c r="AX145" s="42"/>
      <c r="AY145" s="42"/>
      <c r="AZ145" s="42"/>
    </row>
    <row r="146" spans="46:52">
      <c r="AT146" s="42"/>
      <c r="AU146" s="42"/>
      <c r="AV146" s="42"/>
      <c r="AW146" s="42"/>
      <c r="AX146" s="42"/>
      <c r="AY146" s="42"/>
      <c r="AZ146" s="42"/>
    </row>
    <row r="147" spans="46:52">
      <c r="AT147" s="42"/>
      <c r="AU147" s="42"/>
      <c r="AV147" s="42"/>
      <c r="AW147" s="42"/>
      <c r="AX147" s="42"/>
      <c r="AY147" s="42"/>
      <c r="AZ147" s="42"/>
    </row>
    <row r="148" spans="46:52">
      <c r="AT148" s="42"/>
      <c r="AU148" s="42"/>
      <c r="AV148" s="42"/>
      <c r="AW148" s="42"/>
      <c r="AX148" s="42"/>
      <c r="AY148" s="42"/>
      <c r="AZ148" s="42"/>
    </row>
    <row r="149" spans="46:52">
      <c r="AT149" s="42"/>
      <c r="AU149" s="42"/>
      <c r="AV149" s="42"/>
      <c r="AW149" s="42"/>
      <c r="AX149" s="42"/>
      <c r="AY149" s="42"/>
      <c r="AZ149" s="42"/>
    </row>
    <row r="150" spans="46:52">
      <c r="AT150" s="42"/>
      <c r="AU150" s="42"/>
      <c r="AV150" s="42"/>
      <c r="AW150" s="42"/>
      <c r="AX150" s="42"/>
      <c r="AY150" s="42"/>
      <c r="AZ150" s="42"/>
    </row>
    <row r="151" spans="46:52">
      <c r="AT151" s="42"/>
      <c r="AU151" s="42"/>
      <c r="AV151" s="42"/>
      <c r="AW151" s="42"/>
      <c r="AX151" s="42"/>
      <c r="AY151" s="42"/>
      <c r="AZ151" s="42"/>
    </row>
    <row r="152" spans="46:52">
      <c r="AT152" s="42"/>
      <c r="AU152" s="42"/>
      <c r="AV152" s="42"/>
      <c r="AW152" s="42"/>
      <c r="AX152" s="42"/>
      <c r="AY152" s="42"/>
      <c r="AZ152" s="42"/>
    </row>
    <row r="153" spans="46:52">
      <c r="AT153" s="42"/>
      <c r="AU153" s="42"/>
      <c r="AV153" s="42"/>
      <c r="AW153" s="42"/>
      <c r="AX153" s="42"/>
      <c r="AY153" s="42"/>
      <c r="AZ153" s="42"/>
    </row>
    <row r="154" spans="46:52">
      <c r="AT154" s="42"/>
      <c r="AU154" s="42"/>
    </row>
    <row r="155" spans="46:52">
      <c r="AT155" s="42"/>
      <c r="AU155" s="42"/>
    </row>
    <row r="156" spans="46:52">
      <c r="AT156" s="42"/>
      <c r="AU156" s="42"/>
    </row>
    <row r="157" spans="46:52">
      <c r="AT157" s="42"/>
      <c r="AU157" s="42"/>
    </row>
    <row r="158" spans="46:52">
      <c r="AT158" s="42"/>
      <c r="AU158" s="42"/>
    </row>
    <row r="159" spans="46:52">
      <c r="AT159" s="42"/>
      <c r="AU159" s="42"/>
    </row>
    <row r="160" spans="46:52">
      <c r="AT160" s="42"/>
      <c r="AU160" s="42"/>
    </row>
    <row r="161" spans="46:47">
      <c r="AT161" s="42"/>
      <c r="AU161" s="42"/>
    </row>
    <row r="162" spans="46:47">
      <c r="AT162" s="42"/>
      <c r="AU162" s="42"/>
    </row>
    <row r="163" spans="46:47">
      <c r="AT163" s="42"/>
      <c r="AU163" s="42"/>
    </row>
  </sheetData>
  <mergeCells count="42">
    <mergeCell ref="BB1:BJ1"/>
    <mergeCell ref="B1:J1"/>
    <mergeCell ref="S1:AA1"/>
    <mergeCell ref="AI1:AQ1"/>
    <mergeCell ref="B3:J3"/>
    <mergeCell ref="S3:AA3"/>
    <mergeCell ref="AI3:AQ3"/>
    <mergeCell ref="BB3:BJ3"/>
    <mergeCell ref="B8:I8"/>
    <mergeCell ref="S8:AA8"/>
    <mergeCell ref="AI8:AQ8"/>
    <mergeCell ref="BB8:BJ8"/>
    <mergeCell ref="B15:J15"/>
    <mergeCell ref="S15:AA15"/>
    <mergeCell ref="AI15:AQ15"/>
    <mergeCell ref="BB15:BJ15"/>
    <mergeCell ref="BB23:BJ23"/>
    <mergeCell ref="B28:J28"/>
    <mergeCell ref="S28:AA28"/>
    <mergeCell ref="AI28:AQ28"/>
    <mergeCell ref="B29:J29"/>
    <mergeCell ref="S29:AA29"/>
    <mergeCell ref="AI29:AQ29"/>
    <mergeCell ref="B23:J23"/>
    <mergeCell ref="S23:AA23"/>
    <mergeCell ref="AI23:AQ23"/>
    <mergeCell ref="B97:J97"/>
    <mergeCell ref="B103:J103"/>
    <mergeCell ref="BB29:BJ29"/>
    <mergeCell ref="BB46:BJ46"/>
    <mergeCell ref="AI62:AQ62"/>
    <mergeCell ref="B79:J79"/>
    <mergeCell ref="S79:AA79"/>
    <mergeCell ref="AI79:AQ79"/>
    <mergeCell ref="B80:J80"/>
    <mergeCell ref="S80:AA80"/>
    <mergeCell ref="AI80:AQ80"/>
    <mergeCell ref="B46:J46"/>
    <mergeCell ref="S46:AA46"/>
    <mergeCell ref="AI46:AQ46"/>
    <mergeCell ref="B62:J62"/>
    <mergeCell ref="S62:AA62"/>
  </mergeCells>
  <printOptions gridLines="1"/>
  <pageMargins left="0.70866141732283472" right="0.70866141732283472" top="0.74803149606299213" bottom="0.74803149606299213" header="0.31496062992125984" footer="0.31496062992125984"/>
  <pageSetup paperSize="9" scale="43" fitToWidth="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22">
    <pageSetUpPr fitToPage="1"/>
  </sheetPr>
  <dimension ref="A1:R91"/>
  <sheetViews>
    <sheetView zoomScale="70" zoomScaleNormal="7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4.5"/>
  <cols>
    <col min="1" max="1" width="63.7265625" customWidth="1"/>
    <col min="2" max="2" width="14.54296875" style="42" customWidth="1"/>
    <col min="3" max="12" width="10.54296875" style="42" customWidth="1"/>
    <col min="13" max="13" width="12.54296875" bestFit="1" customWidth="1"/>
  </cols>
  <sheetData>
    <row r="1" spans="1:18" ht="30.75" customHeight="1">
      <c r="A1" s="40"/>
      <c r="B1" s="310" t="s">
        <v>201</v>
      </c>
      <c r="C1" s="310"/>
      <c r="D1" s="310"/>
      <c r="E1" s="310"/>
      <c r="F1" s="310"/>
      <c r="G1" s="310"/>
      <c r="H1" s="310"/>
      <c r="I1" s="310"/>
      <c r="J1" s="310"/>
      <c r="K1" s="129"/>
      <c r="L1" s="129"/>
      <c r="M1" s="129"/>
      <c r="N1" s="129"/>
      <c r="O1" s="129"/>
      <c r="P1" s="129"/>
      <c r="Q1" s="129"/>
      <c r="R1" s="129"/>
    </row>
    <row r="2" spans="1:18">
      <c r="A2" s="2"/>
      <c r="B2" s="157">
        <v>2008</v>
      </c>
      <c r="C2" s="157">
        <v>2009</v>
      </c>
      <c r="D2" s="157">
        <v>2010</v>
      </c>
      <c r="E2" s="157">
        <v>2011</v>
      </c>
      <c r="F2" s="157">
        <v>2012</v>
      </c>
      <c r="G2" s="157">
        <v>2013</v>
      </c>
      <c r="H2" s="157">
        <v>2014</v>
      </c>
      <c r="I2" s="157">
        <v>2015</v>
      </c>
      <c r="J2" s="157">
        <v>2016</v>
      </c>
      <c r="K2" s="157">
        <v>2017</v>
      </c>
      <c r="L2" s="157">
        <v>2018</v>
      </c>
      <c r="M2" s="157">
        <v>2019</v>
      </c>
      <c r="N2" s="157">
        <v>2020</v>
      </c>
      <c r="O2" s="157">
        <v>2021</v>
      </c>
      <c r="P2" s="157">
        <v>2022</v>
      </c>
      <c r="Q2" s="157"/>
      <c r="R2" s="157"/>
    </row>
    <row r="3" spans="1:18">
      <c r="A3" s="2" t="s">
        <v>193</v>
      </c>
      <c r="B3" s="244">
        <v>100</v>
      </c>
      <c r="C3" s="244">
        <v>96.727360997810251</v>
      </c>
      <c r="D3" s="244">
        <v>98.547380343446349</v>
      </c>
      <c r="E3" s="244">
        <v>103.63478417480138</v>
      </c>
      <c r="F3" s="244">
        <v>104.7651859083213</v>
      </c>
      <c r="G3" s="244">
        <v>104.49242530241301</v>
      </c>
      <c r="H3" s="244">
        <v>108.16786956227061</v>
      </c>
      <c r="I3" s="244">
        <v>114.15874328837504</v>
      </c>
      <c r="J3" s="244">
        <v>118.08581882616605</v>
      </c>
      <c r="K3" s="244">
        <v>123.95001812341467</v>
      </c>
      <c r="L3" s="244">
        <v>129.64399322808873</v>
      </c>
      <c r="M3" s="244">
        <v>131.10701493810851</v>
      </c>
      <c r="N3" s="244">
        <v>133.46247420645642</v>
      </c>
      <c r="O3" s="244">
        <v>135.54774598700965</v>
      </c>
      <c r="P3" s="244">
        <v>138.91093732526915</v>
      </c>
      <c r="Q3" s="41"/>
      <c r="R3" s="41"/>
    </row>
    <row r="4" spans="1:18">
      <c r="A4" s="2" t="s">
        <v>192</v>
      </c>
      <c r="B4" s="244">
        <v>99.999999999999986</v>
      </c>
      <c r="C4" s="244">
        <v>98.283566609644438</v>
      </c>
      <c r="D4" s="244">
        <v>98.993322400606857</v>
      </c>
      <c r="E4" s="244">
        <v>104.46043680105095</v>
      </c>
      <c r="F4" s="244">
        <v>106.16517265077613</v>
      </c>
      <c r="G4" s="244">
        <v>106.79739644501814</v>
      </c>
      <c r="H4" s="244">
        <v>110.68896540399543</v>
      </c>
      <c r="I4" s="244">
        <v>113.51882371512691</v>
      </c>
      <c r="J4" s="244">
        <v>116.00843679386006</v>
      </c>
      <c r="K4" s="244">
        <v>123.17589305822466</v>
      </c>
      <c r="L4" s="244">
        <v>127.90331570847205</v>
      </c>
      <c r="M4" s="244">
        <v>126.47658659955422</v>
      </c>
      <c r="N4" s="244">
        <v>127.01048690005177</v>
      </c>
      <c r="O4" s="244">
        <v>129.41015107736072</v>
      </c>
      <c r="P4" s="244">
        <v>133.68948241945779</v>
      </c>
      <c r="Q4" s="171"/>
      <c r="R4" s="171"/>
    </row>
    <row r="5" spans="1:18">
      <c r="A5" s="2" t="s">
        <v>194</v>
      </c>
      <c r="B5" s="244">
        <v>100</v>
      </c>
      <c r="C5" s="244">
        <v>97.41432264031377</v>
      </c>
      <c r="D5" s="244">
        <v>96.2652727099793</v>
      </c>
      <c r="E5" s="244">
        <v>99.514401887468154</v>
      </c>
      <c r="F5" s="244">
        <v>101.39867679255029</v>
      </c>
      <c r="G5" s="244">
        <v>100.31903743108064</v>
      </c>
      <c r="H5" s="244">
        <v>104.15094155464405</v>
      </c>
      <c r="I5" s="244">
        <v>107.33097312174161</v>
      </c>
      <c r="J5" s="244">
        <v>108.69015462472849</v>
      </c>
      <c r="K5" s="244">
        <v>112.45515684117736</v>
      </c>
      <c r="L5" s="244">
        <v>116.05771201273214</v>
      </c>
      <c r="M5" s="244">
        <v>117.65865388550519</v>
      </c>
      <c r="N5" s="244">
        <v>118.16862245768102</v>
      </c>
      <c r="O5" s="244">
        <v>118.38303487446703</v>
      </c>
      <c r="P5" s="244">
        <v>121.23344132050147</v>
      </c>
      <c r="Q5" s="41"/>
      <c r="R5" s="41"/>
    </row>
    <row r="6" spans="1:18">
      <c r="A6" s="2" t="s">
        <v>195</v>
      </c>
      <c r="B6" s="244">
        <v>100</v>
      </c>
      <c r="C6" s="244">
        <v>89.856129883216255</v>
      </c>
      <c r="D6" s="244">
        <v>106.27617320756364</v>
      </c>
      <c r="E6" s="244">
        <v>101.03626980112442</v>
      </c>
      <c r="F6" s="244">
        <v>96.537335681684851</v>
      </c>
      <c r="G6" s="244">
        <v>94.475579801434364</v>
      </c>
      <c r="H6" s="244">
        <v>89.520173274003668</v>
      </c>
      <c r="I6" s="244">
        <v>94.393417300501952</v>
      </c>
      <c r="J6" s="244">
        <v>98.679005848941785</v>
      </c>
      <c r="K6" s="244">
        <v>95.401978064285402</v>
      </c>
      <c r="L6" s="244">
        <v>100.32384323950774</v>
      </c>
      <c r="M6" s="244">
        <v>90.119133241680103</v>
      </c>
      <c r="N6" s="244">
        <v>83.323654178814991</v>
      </c>
      <c r="O6" s="244">
        <v>91.315436371198373</v>
      </c>
      <c r="P6" s="244">
        <v>87.835805170455316</v>
      </c>
      <c r="Q6" s="41"/>
      <c r="R6" s="41"/>
    </row>
    <row r="7" spans="1:18">
      <c r="A7" s="2" t="s">
        <v>196</v>
      </c>
      <c r="B7" s="244">
        <v>100</v>
      </c>
      <c r="C7" s="244">
        <v>89.032235266872391</v>
      </c>
      <c r="D7" s="244">
        <v>98.060787437029092</v>
      </c>
      <c r="E7" s="244">
        <v>99.952234945837418</v>
      </c>
      <c r="F7" s="244">
        <v>95.776872626418481</v>
      </c>
      <c r="G7" s="244">
        <v>93.53785590742558</v>
      </c>
      <c r="H7" s="244">
        <v>91.791361520705507</v>
      </c>
      <c r="I7" s="244">
        <v>96.286668284026078</v>
      </c>
      <c r="J7" s="244">
        <v>96.306600729924256</v>
      </c>
      <c r="K7" s="244">
        <v>96.868141614050572</v>
      </c>
      <c r="L7" s="244">
        <v>98.040487062389772</v>
      </c>
      <c r="M7" s="244">
        <v>92.219483748287146</v>
      </c>
      <c r="N7" s="244">
        <v>87.795137280073391</v>
      </c>
      <c r="O7" s="244">
        <v>91.558647115491297</v>
      </c>
      <c r="P7" s="244">
        <v>91.31690882694285</v>
      </c>
      <c r="Q7" s="41"/>
      <c r="R7" s="41"/>
    </row>
    <row r="8" spans="1:18">
      <c r="A8" s="2" t="s">
        <v>197</v>
      </c>
      <c r="B8" s="244">
        <v>100</v>
      </c>
      <c r="C8" s="244">
        <v>83.497116889800353</v>
      </c>
      <c r="D8" s="244">
        <v>90.309494176079468</v>
      </c>
      <c r="E8" s="244">
        <v>97.982971249034804</v>
      </c>
      <c r="F8" s="244">
        <v>88.276599422057714</v>
      </c>
      <c r="G8" s="244">
        <v>88.608589440230787</v>
      </c>
      <c r="H8" s="244">
        <v>87.077021983716207</v>
      </c>
      <c r="I8" s="244">
        <v>90.72070584928413</v>
      </c>
      <c r="J8" s="244">
        <v>97.279858650494518</v>
      </c>
      <c r="K8" s="244">
        <v>103.9429223897005</v>
      </c>
      <c r="L8" s="244">
        <v>105.58901611351607</v>
      </c>
      <c r="M8" s="244">
        <v>104.28160055970831</v>
      </c>
      <c r="N8" s="244">
        <v>103.92805203749975</v>
      </c>
      <c r="O8" s="244">
        <v>113.91335587460996</v>
      </c>
      <c r="P8" s="244">
        <v>108.82244481223204</v>
      </c>
      <c r="Q8" s="41"/>
      <c r="R8" s="41"/>
    </row>
    <row r="9" spans="1:18">
      <c r="A9" s="2" t="s">
        <v>189</v>
      </c>
      <c r="B9" s="244">
        <v>100</v>
      </c>
      <c r="C9" s="244">
        <v>106.46088504056995</v>
      </c>
      <c r="D9" s="244">
        <v>119.19651309544354</v>
      </c>
      <c r="E9" s="244">
        <v>107.43314237130366</v>
      </c>
      <c r="F9" s="244">
        <v>110.46060114999131</v>
      </c>
      <c r="G9" s="244">
        <v>110.50810419834798</v>
      </c>
      <c r="H9" s="244">
        <v>105.83556604490073</v>
      </c>
      <c r="I9" s="244">
        <v>106.8265130671883</v>
      </c>
      <c r="J9" s="244">
        <v>112.05108442696346</v>
      </c>
      <c r="K9" s="244">
        <v>109.73377247754691</v>
      </c>
      <c r="L9" s="244">
        <v>110.15513863368039</v>
      </c>
      <c r="M9" s="244">
        <v>108.26593139981863</v>
      </c>
      <c r="N9" s="244">
        <v>103.96834545395211</v>
      </c>
      <c r="O9" s="244">
        <v>115.86875428226189</v>
      </c>
      <c r="P9" s="244">
        <v>110.9570202572399</v>
      </c>
      <c r="Q9" s="41"/>
      <c r="R9" s="41"/>
    </row>
    <row r="10" spans="1:18">
      <c r="A10" s="2" t="s">
        <v>190</v>
      </c>
      <c r="B10" s="244">
        <v>100</v>
      </c>
      <c r="C10" s="244">
        <v>101.69622548163268</v>
      </c>
      <c r="D10" s="244">
        <v>121.9749556309695</v>
      </c>
      <c r="E10" s="244">
        <v>102.73068820086078</v>
      </c>
      <c r="F10" s="244">
        <v>97.437611996479063</v>
      </c>
      <c r="G10" s="244">
        <v>93.692392224729261</v>
      </c>
      <c r="H10" s="244">
        <v>87.89187778167998</v>
      </c>
      <c r="I10" s="244">
        <v>88.890644576442241</v>
      </c>
      <c r="J10" s="244">
        <v>92.133486136699233</v>
      </c>
      <c r="K10" s="244">
        <v>84.823867003295547</v>
      </c>
      <c r="L10" s="244">
        <v>87.594345911100348</v>
      </c>
      <c r="M10" s="244">
        <v>82.72466258631178</v>
      </c>
      <c r="N10" s="244">
        <v>78.574793810607162</v>
      </c>
      <c r="O10" s="244">
        <v>85.302806776327358</v>
      </c>
      <c r="P10" s="244">
        <v>80.250893296785421</v>
      </c>
      <c r="Q10" s="41"/>
      <c r="R10" s="41"/>
    </row>
    <row r="11" spans="1:18">
      <c r="A11" s="2" t="s">
        <v>191</v>
      </c>
      <c r="B11" s="244">
        <v>100</v>
      </c>
      <c r="C11" s="244">
        <v>111.19430274266088</v>
      </c>
      <c r="D11" s="244">
        <v>118.79688970676546</v>
      </c>
      <c r="E11" s="244">
        <v>111.45920850635423</v>
      </c>
      <c r="F11" s="244">
        <v>121.11639403337996</v>
      </c>
      <c r="G11" s="244">
        <v>121.69718595751523</v>
      </c>
      <c r="H11" s="244">
        <v>118.37256537745071</v>
      </c>
      <c r="I11" s="244">
        <v>121.96602234780109</v>
      </c>
      <c r="J11" s="244">
        <v>125.58981205969248</v>
      </c>
      <c r="K11" s="244">
        <v>126.7769235451769</v>
      </c>
      <c r="L11" s="244">
        <v>124.59927340137692</v>
      </c>
      <c r="M11" s="244">
        <v>125.62198835429966</v>
      </c>
      <c r="N11" s="244">
        <v>124.91438083600187</v>
      </c>
      <c r="O11" s="244">
        <v>140.68532898917553</v>
      </c>
      <c r="P11" s="244">
        <v>136.38907756414937</v>
      </c>
      <c r="Q11" s="41"/>
      <c r="R11" s="41"/>
    </row>
    <row r="12" spans="1:18">
      <c r="A12" s="2" t="s">
        <v>105</v>
      </c>
      <c r="B12" s="244">
        <v>100</v>
      </c>
      <c r="C12" s="244">
        <v>90.644193041996871</v>
      </c>
      <c r="D12" s="244">
        <v>247.74768386976467</v>
      </c>
      <c r="E12" s="244">
        <v>252.61855721656832</v>
      </c>
      <c r="F12" s="244">
        <v>318.27310745646844</v>
      </c>
      <c r="G12" s="244">
        <v>179.77980661064524</v>
      </c>
      <c r="H12" s="244">
        <v>173.06106787211323</v>
      </c>
      <c r="I12" s="244">
        <v>188.43737811469188</v>
      </c>
      <c r="J12" s="244">
        <v>203.62726043048093</v>
      </c>
      <c r="K12" s="244">
        <v>211.15119566776875</v>
      </c>
      <c r="L12" s="244">
        <v>234.06243390930177</v>
      </c>
      <c r="M12" s="244">
        <v>232.66547116855074</v>
      </c>
      <c r="N12" s="244">
        <v>185.79488590252012</v>
      </c>
      <c r="O12" s="244">
        <v>242.09945056563907</v>
      </c>
      <c r="P12" s="244">
        <v>213.70737716739239</v>
      </c>
      <c r="Q12" s="41"/>
      <c r="R12" s="41"/>
    </row>
    <row r="13" spans="1:18">
      <c r="A13" s="2" t="s">
        <v>199</v>
      </c>
      <c r="B13" s="244">
        <v>100</v>
      </c>
      <c r="C13" s="244">
        <v>84.860729131168455</v>
      </c>
      <c r="D13" s="244">
        <v>90.297163205639805</v>
      </c>
      <c r="E13" s="244">
        <v>101.33170959940944</v>
      </c>
      <c r="F13" s="244">
        <v>101.44447960362534</v>
      </c>
      <c r="G13" s="244">
        <v>77.036806385336078</v>
      </c>
      <c r="H13" s="244">
        <v>76.568276342170307</v>
      </c>
      <c r="I13" s="244">
        <v>85.64832345151288</v>
      </c>
      <c r="J13" s="244">
        <v>87.677106241311165</v>
      </c>
      <c r="K13" s="244">
        <v>90.960302579012662</v>
      </c>
      <c r="L13" s="244">
        <v>98.675110642494374</v>
      </c>
      <c r="M13" s="244">
        <v>95.408605694032602</v>
      </c>
      <c r="N13" s="244">
        <v>101.87936999985682</v>
      </c>
      <c r="O13" s="244">
        <v>109.7189012152636</v>
      </c>
      <c r="P13" s="244">
        <v>106.80679192322106</v>
      </c>
      <c r="Q13" s="41"/>
      <c r="R13" s="41"/>
    </row>
    <row r="14" spans="1:18">
      <c r="A14" s="2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18">
      <c r="M15" s="42"/>
      <c r="N15" s="42"/>
      <c r="O15" s="42"/>
      <c r="P15" s="42"/>
      <c r="Q15" s="42"/>
      <c r="R15" s="42"/>
    </row>
    <row r="16" spans="1:18">
      <c r="M16" s="42"/>
      <c r="N16" s="42"/>
      <c r="O16" s="42"/>
      <c r="P16" s="42"/>
      <c r="Q16" s="42"/>
      <c r="R16" s="42"/>
    </row>
    <row r="17" spans="13:18">
      <c r="M17" s="42"/>
      <c r="N17" s="42"/>
      <c r="O17" s="42"/>
      <c r="P17" s="42"/>
      <c r="Q17" s="42"/>
      <c r="R17" s="42"/>
    </row>
    <row r="18" spans="13:18">
      <c r="M18" s="42"/>
      <c r="N18" s="42"/>
      <c r="O18" s="42"/>
      <c r="P18" s="42"/>
      <c r="Q18" s="42"/>
      <c r="R18" s="42"/>
    </row>
    <row r="19" spans="13:18">
      <c r="M19" s="42"/>
      <c r="N19" s="42"/>
      <c r="O19" s="42"/>
      <c r="P19" s="42"/>
      <c r="Q19" s="42"/>
      <c r="R19" s="42"/>
    </row>
    <row r="20" spans="13:18">
      <c r="M20" s="42"/>
      <c r="N20" s="42"/>
      <c r="O20" s="42"/>
      <c r="P20" s="42"/>
      <c r="Q20" s="42"/>
      <c r="R20" s="42"/>
    </row>
    <row r="21" spans="13:18">
      <c r="M21" s="42"/>
      <c r="N21" s="42"/>
      <c r="O21" s="42"/>
      <c r="P21" s="42"/>
      <c r="Q21" s="42"/>
      <c r="R21" s="42"/>
    </row>
    <row r="22" spans="13:18">
      <c r="M22" s="42"/>
      <c r="N22" s="42"/>
      <c r="O22" s="42"/>
      <c r="P22" s="42"/>
      <c r="Q22" s="42"/>
      <c r="R22" s="42"/>
    </row>
    <row r="23" spans="13:18">
      <c r="M23" s="42"/>
      <c r="N23" s="42"/>
      <c r="O23" s="42"/>
      <c r="P23" s="42"/>
      <c r="Q23" s="42"/>
      <c r="R23" s="42"/>
    </row>
    <row r="24" spans="13:18">
      <c r="M24" s="42"/>
      <c r="N24" s="42"/>
      <c r="O24" s="42"/>
      <c r="P24" s="42"/>
      <c r="Q24" s="42"/>
      <c r="R24" s="42"/>
    </row>
    <row r="25" spans="13:18">
      <c r="M25" s="42"/>
      <c r="N25" s="42"/>
      <c r="O25" s="42"/>
      <c r="P25" s="42"/>
      <c r="Q25" s="42"/>
      <c r="R25" s="42"/>
    </row>
    <row r="26" spans="13:18">
      <c r="M26" s="42"/>
      <c r="N26" s="42"/>
      <c r="O26" s="42"/>
      <c r="P26" s="42"/>
      <c r="Q26" s="42"/>
      <c r="R26" s="42"/>
    </row>
    <row r="27" spans="13:18">
      <c r="M27" s="42"/>
      <c r="N27" s="42"/>
      <c r="O27" s="42"/>
      <c r="P27" s="42"/>
      <c r="Q27" s="42"/>
      <c r="R27" s="42"/>
    </row>
    <row r="28" spans="13:18">
      <c r="M28" s="42"/>
      <c r="N28" s="42"/>
      <c r="O28" s="42"/>
      <c r="P28" s="42"/>
      <c r="Q28" s="42"/>
      <c r="R28" s="42"/>
    </row>
    <row r="29" spans="13:18">
      <c r="M29" s="42"/>
      <c r="N29" s="42"/>
      <c r="O29" s="42"/>
      <c r="P29" s="42"/>
      <c r="Q29" s="42"/>
      <c r="R29" s="42"/>
    </row>
    <row r="30" spans="13:18">
      <c r="M30" s="42"/>
      <c r="N30" s="42"/>
      <c r="O30" s="42"/>
      <c r="P30" s="42"/>
      <c r="Q30" s="42"/>
      <c r="R30" s="42"/>
    </row>
    <row r="31" spans="13:18">
      <c r="M31" s="42"/>
      <c r="N31" s="42"/>
      <c r="O31" s="42"/>
      <c r="P31" s="42"/>
      <c r="Q31" s="42"/>
      <c r="R31" s="42"/>
    </row>
    <row r="32" spans="13:18">
      <c r="M32" s="42"/>
      <c r="N32" s="42"/>
      <c r="O32" s="42"/>
      <c r="P32" s="42"/>
      <c r="Q32" s="42"/>
      <c r="R32" s="42"/>
    </row>
    <row r="33" spans="13:18">
      <c r="M33" s="42"/>
      <c r="N33" s="42"/>
      <c r="O33" s="42"/>
      <c r="P33" s="42"/>
      <c r="Q33" s="42"/>
      <c r="R33" s="42"/>
    </row>
    <row r="34" spans="13:18">
      <c r="M34" s="42"/>
      <c r="N34" s="42"/>
      <c r="O34" s="42"/>
      <c r="P34" s="42"/>
      <c r="Q34" s="42"/>
      <c r="R34" s="42"/>
    </row>
    <row r="35" spans="13:18">
      <c r="M35" s="42"/>
      <c r="N35" s="42"/>
      <c r="O35" s="42"/>
      <c r="P35" s="42"/>
      <c r="Q35" s="42"/>
      <c r="R35" s="42"/>
    </row>
    <row r="36" spans="13:18">
      <c r="M36" s="42"/>
      <c r="N36" s="42"/>
      <c r="O36" s="42"/>
      <c r="P36" s="42"/>
      <c r="Q36" s="42"/>
      <c r="R36" s="42"/>
    </row>
    <row r="37" spans="13:18">
      <c r="M37" s="42"/>
      <c r="N37" s="42"/>
      <c r="O37" s="42"/>
      <c r="P37" s="42"/>
      <c r="Q37" s="42"/>
      <c r="R37" s="42"/>
    </row>
    <row r="38" spans="13:18">
      <c r="M38" s="42"/>
      <c r="N38" s="42"/>
      <c r="O38" s="42"/>
      <c r="P38" s="42"/>
      <c r="Q38" s="42"/>
      <c r="R38" s="42"/>
    </row>
    <row r="39" spans="13:18">
      <c r="M39" s="42"/>
      <c r="N39" s="42"/>
      <c r="O39" s="42"/>
      <c r="P39" s="42"/>
      <c r="Q39" s="42"/>
      <c r="R39" s="42"/>
    </row>
    <row r="40" spans="13:18">
      <c r="M40" s="42"/>
      <c r="N40" s="42"/>
      <c r="O40" s="42"/>
      <c r="P40" s="42"/>
      <c r="Q40" s="42"/>
      <c r="R40" s="42"/>
    </row>
    <row r="41" spans="13:18">
      <c r="M41" s="42"/>
      <c r="N41" s="42"/>
      <c r="O41" s="42"/>
      <c r="P41" s="42"/>
      <c r="Q41" s="42"/>
      <c r="R41" s="42"/>
    </row>
    <row r="42" spans="13:18">
      <c r="M42" s="42"/>
      <c r="N42" s="42"/>
      <c r="O42" s="42"/>
      <c r="P42" s="42"/>
      <c r="Q42" s="42"/>
      <c r="R42" s="42"/>
    </row>
    <row r="43" spans="13:18">
      <c r="M43" s="42"/>
      <c r="N43" s="42"/>
      <c r="O43" s="42"/>
      <c r="P43" s="42"/>
      <c r="Q43" s="42"/>
      <c r="R43" s="42"/>
    </row>
    <row r="44" spans="13:18">
      <c r="M44" s="42"/>
      <c r="N44" s="42"/>
      <c r="O44" s="42"/>
      <c r="P44" s="42"/>
      <c r="Q44" s="42"/>
      <c r="R44" s="42"/>
    </row>
    <row r="45" spans="13:18">
      <c r="M45" s="42"/>
      <c r="N45" s="42"/>
      <c r="O45" s="42"/>
      <c r="P45" s="42"/>
      <c r="Q45" s="42"/>
      <c r="R45" s="42"/>
    </row>
    <row r="46" spans="13:18">
      <c r="M46" s="42"/>
      <c r="N46" s="42"/>
      <c r="O46" s="42"/>
      <c r="P46" s="42"/>
      <c r="Q46" s="42"/>
      <c r="R46" s="42"/>
    </row>
    <row r="47" spans="13:18">
      <c r="M47" s="42"/>
      <c r="N47" s="42"/>
      <c r="O47" s="42"/>
      <c r="P47" s="42"/>
      <c r="Q47" s="42"/>
      <c r="R47" s="42"/>
    </row>
    <row r="48" spans="13:18">
      <c r="M48" s="42"/>
      <c r="N48" s="42"/>
      <c r="O48" s="42"/>
      <c r="P48" s="42"/>
      <c r="Q48" s="42"/>
      <c r="R48" s="42"/>
    </row>
    <row r="49" spans="13:18">
      <c r="M49" s="42"/>
      <c r="N49" s="42"/>
      <c r="O49" s="42"/>
      <c r="P49" s="42"/>
      <c r="Q49" s="42"/>
      <c r="R49" s="42"/>
    </row>
    <row r="50" spans="13:18">
      <c r="M50" s="42"/>
      <c r="N50" s="42"/>
      <c r="O50" s="42"/>
      <c r="P50" s="42"/>
      <c r="Q50" s="42"/>
      <c r="R50" s="42"/>
    </row>
    <row r="51" spans="13:18">
      <c r="M51" s="42"/>
      <c r="N51" s="42"/>
      <c r="O51" s="42"/>
      <c r="P51" s="42"/>
      <c r="Q51" s="42"/>
      <c r="R51" s="42"/>
    </row>
    <row r="52" spans="13:18">
      <c r="M52" s="42"/>
      <c r="N52" s="42"/>
      <c r="O52" s="42"/>
      <c r="P52" s="42"/>
      <c r="Q52" s="42"/>
      <c r="R52" s="42"/>
    </row>
    <row r="53" spans="13:18">
      <c r="M53" s="42"/>
      <c r="N53" s="42"/>
      <c r="O53" s="42"/>
      <c r="P53" s="42"/>
      <c r="Q53" s="42"/>
      <c r="R53" s="42"/>
    </row>
    <row r="54" spans="13:18">
      <c r="M54" s="42"/>
      <c r="N54" s="42"/>
      <c r="O54" s="42"/>
      <c r="P54" s="42"/>
      <c r="Q54" s="42"/>
      <c r="R54" s="42"/>
    </row>
    <row r="55" spans="13:18">
      <c r="M55" s="42"/>
      <c r="N55" s="42"/>
      <c r="O55" s="42"/>
      <c r="P55" s="42"/>
      <c r="Q55" s="42"/>
      <c r="R55" s="42"/>
    </row>
    <row r="56" spans="13:18">
      <c r="M56" s="42"/>
      <c r="N56" s="42"/>
      <c r="O56" s="42"/>
      <c r="P56" s="42"/>
      <c r="Q56" s="42"/>
      <c r="R56" s="42"/>
    </row>
    <row r="57" spans="13:18">
      <c r="M57" s="42"/>
      <c r="N57" s="42"/>
      <c r="O57" s="42"/>
      <c r="P57" s="42"/>
      <c r="Q57" s="42"/>
      <c r="R57" s="42"/>
    </row>
    <row r="58" spans="13:18">
      <c r="M58" s="42"/>
      <c r="N58" s="42"/>
      <c r="O58" s="42"/>
      <c r="P58" s="42"/>
      <c r="Q58" s="42"/>
      <c r="R58" s="42"/>
    </row>
    <row r="59" spans="13:18">
      <c r="M59" s="42"/>
      <c r="N59" s="42"/>
      <c r="O59" s="42"/>
      <c r="P59" s="42"/>
      <c r="Q59" s="42"/>
      <c r="R59" s="42"/>
    </row>
    <row r="60" spans="13:18">
      <c r="M60" s="42"/>
      <c r="N60" s="42"/>
      <c r="O60" s="42"/>
      <c r="P60" s="42"/>
      <c r="Q60" s="42"/>
      <c r="R60" s="42"/>
    </row>
    <row r="61" spans="13:18">
      <c r="M61" s="42"/>
      <c r="N61" s="42"/>
      <c r="O61" s="42"/>
      <c r="P61" s="42"/>
      <c r="Q61" s="42"/>
      <c r="R61" s="42"/>
    </row>
    <row r="62" spans="13:18">
      <c r="M62" s="42"/>
      <c r="N62" s="42"/>
      <c r="O62" s="42"/>
      <c r="P62" s="42"/>
      <c r="Q62" s="42"/>
      <c r="R62" s="42"/>
    </row>
    <row r="63" spans="13:18">
      <c r="M63" s="42"/>
      <c r="N63" s="42"/>
      <c r="O63" s="42"/>
      <c r="P63" s="42"/>
      <c r="Q63" s="42"/>
      <c r="R63" s="42"/>
    </row>
    <row r="64" spans="13:18">
      <c r="M64" s="42"/>
      <c r="N64" s="42"/>
      <c r="O64" s="42"/>
      <c r="P64" s="42"/>
      <c r="Q64" s="42"/>
      <c r="R64" s="42"/>
    </row>
    <row r="65" spans="13:18">
      <c r="M65" s="42"/>
      <c r="N65" s="42"/>
      <c r="O65" s="42"/>
      <c r="P65" s="42"/>
      <c r="Q65" s="42"/>
      <c r="R65" s="42"/>
    </row>
    <row r="66" spans="13:18">
      <c r="M66" s="42"/>
      <c r="N66" s="42"/>
      <c r="O66" s="42"/>
      <c r="P66" s="42"/>
      <c r="Q66" s="42"/>
      <c r="R66" s="42"/>
    </row>
    <row r="67" spans="13:18">
      <c r="M67" s="42"/>
      <c r="N67" s="42"/>
      <c r="O67" s="42"/>
      <c r="P67" s="42"/>
      <c r="Q67" s="42"/>
      <c r="R67" s="42"/>
    </row>
    <row r="68" spans="13:18">
      <c r="M68" s="42"/>
      <c r="N68" s="42"/>
      <c r="O68" s="42"/>
      <c r="P68" s="42"/>
      <c r="Q68" s="42"/>
      <c r="R68" s="42"/>
    </row>
    <row r="69" spans="13:18">
      <c r="M69" s="42"/>
      <c r="N69" s="42"/>
      <c r="O69" s="42"/>
      <c r="P69" s="42"/>
      <c r="Q69" s="42"/>
      <c r="R69" s="42"/>
    </row>
    <row r="70" spans="13:18">
      <c r="M70" s="42"/>
      <c r="N70" s="42"/>
      <c r="O70" s="42"/>
      <c r="P70" s="42"/>
      <c r="Q70" s="42"/>
      <c r="R70" s="42"/>
    </row>
    <row r="71" spans="13:18">
      <c r="M71" s="42"/>
      <c r="N71" s="42"/>
      <c r="O71" s="42"/>
      <c r="P71" s="42"/>
      <c r="Q71" s="42"/>
      <c r="R71" s="42"/>
    </row>
    <row r="72" spans="13:18">
      <c r="M72" s="42"/>
      <c r="N72" s="42"/>
      <c r="O72" s="42"/>
      <c r="P72" s="42"/>
      <c r="Q72" s="42"/>
      <c r="R72" s="42"/>
    </row>
    <row r="73" spans="13:18">
      <c r="M73" s="42"/>
      <c r="N73" s="42"/>
      <c r="O73" s="42"/>
      <c r="P73" s="42"/>
      <c r="Q73" s="42"/>
      <c r="R73" s="42"/>
    </row>
    <row r="74" spans="13:18">
      <c r="M74" s="42"/>
      <c r="N74" s="42"/>
      <c r="O74" s="42"/>
      <c r="P74" s="42"/>
      <c r="Q74" s="42"/>
      <c r="R74" s="42"/>
    </row>
    <row r="75" spans="13:18">
      <c r="M75" s="42"/>
      <c r="N75" s="42"/>
      <c r="O75" s="42"/>
      <c r="P75" s="42"/>
      <c r="Q75" s="42"/>
      <c r="R75" s="42"/>
    </row>
    <row r="76" spans="13:18">
      <c r="M76" s="42"/>
      <c r="N76" s="42"/>
      <c r="O76" s="42"/>
      <c r="P76" s="42"/>
      <c r="Q76" s="42"/>
      <c r="R76" s="42"/>
    </row>
    <row r="77" spans="13:18">
      <c r="M77" s="42"/>
      <c r="N77" s="42"/>
      <c r="O77" s="42"/>
      <c r="P77" s="42"/>
      <c r="Q77" s="42"/>
      <c r="R77" s="42"/>
    </row>
    <row r="78" spans="13:18">
      <c r="M78" s="42"/>
      <c r="N78" s="42"/>
      <c r="O78" s="42"/>
      <c r="P78" s="42"/>
      <c r="Q78" s="42"/>
      <c r="R78" s="42"/>
    </row>
    <row r="79" spans="13:18">
      <c r="M79" s="42"/>
      <c r="N79" s="42"/>
      <c r="O79" s="42"/>
      <c r="P79" s="42"/>
      <c r="Q79" s="42"/>
      <c r="R79" s="42"/>
    </row>
    <row r="80" spans="13:18">
      <c r="M80" s="42"/>
      <c r="N80" s="42"/>
      <c r="O80" s="42"/>
      <c r="P80" s="42"/>
      <c r="Q80" s="42"/>
      <c r="R80" s="42"/>
    </row>
    <row r="81" spans="13:18">
      <c r="M81" s="42"/>
      <c r="N81" s="42"/>
      <c r="O81" s="42"/>
      <c r="P81" s="42"/>
      <c r="Q81" s="42"/>
      <c r="R81" s="42"/>
    </row>
    <row r="82" spans="13:18">
      <c r="M82" s="42"/>
      <c r="N82" s="42"/>
      <c r="O82" s="42"/>
      <c r="P82" s="42"/>
      <c r="Q82" s="42"/>
      <c r="R82" s="42"/>
    </row>
    <row r="83" spans="13:18">
      <c r="M83" s="42"/>
      <c r="N83" s="42"/>
      <c r="O83" s="42"/>
      <c r="P83" s="42"/>
      <c r="Q83" s="42"/>
      <c r="R83" s="42"/>
    </row>
    <row r="84" spans="13:18">
      <c r="M84" s="42"/>
      <c r="N84" s="42"/>
      <c r="O84" s="42"/>
      <c r="P84" s="42"/>
      <c r="Q84" s="42"/>
      <c r="R84" s="42"/>
    </row>
    <row r="85" spans="13:18">
      <c r="M85" s="42"/>
      <c r="N85" s="42"/>
      <c r="O85" s="42"/>
      <c r="P85" s="42"/>
      <c r="Q85" s="42"/>
      <c r="R85" s="42"/>
    </row>
    <row r="86" spans="13:18">
      <c r="M86" s="42"/>
      <c r="N86" s="42"/>
      <c r="O86" s="42"/>
      <c r="P86" s="42"/>
      <c r="Q86" s="42"/>
      <c r="R86" s="42"/>
    </row>
    <row r="87" spans="13:18">
      <c r="M87" s="42"/>
      <c r="N87" s="42"/>
      <c r="O87" s="42"/>
      <c r="P87" s="42"/>
      <c r="Q87" s="42"/>
      <c r="R87" s="42"/>
    </row>
    <row r="88" spans="13:18">
      <c r="M88" s="42"/>
      <c r="N88" s="42"/>
      <c r="O88" s="42"/>
      <c r="P88" s="42"/>
      <c r="Q88" s="42"/>
      <c r="R88" s="42"/>
    </row>
    <row r="89" spans="13:18">
      <c r="M89" s="42"/>
      <c r="N89" s="42"/>
      <c r="O89" s="42"/>
      <c r="P89" s="42"/>
      <c r="Q89" s="42"/>
      <c r="R89" s="42"/>
    </row>
    <row r="90" spans="13:18">
      <c r="M90" s="42"/>
      <c r="N90" s="42"/>
      <c r="O90" s="42"/>
      <c r="P90" s="42"/>
      <c r="Q90" s="42"/>
      <c r="R90" s="42"/>
    </row>
    <row r="91" spans="13:18">
      <c r="M91" s="42"/>
      <c r="N91" s="42"/>
      <c r="O91" s="42"/>
      <c r="P91" s="42"/>
      <c r="Q91" s="42"/>
      <c r="R91" s="42"/>
    </row>
  </sheetData>
  <mergeCells count="1">
    <mergeCell ref="B1:J1"/>
  </mergeCells>
  <printOptions gridLines="1"/>
  <pageMargins left="0.70866141732283472" right="0.70866141732283472" top="0.74803149606299213" bottom="0.74803149606299213" header="0.31496062992125984" footer="0.31496062992125984"/>
  <pageSetup paperSize="9" scale="43" fitToWidth="3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23"/>
  <dimension ref="A1:AE76"/>
  <sheetViews>
    <sheetView zoomScale="60" zoomScaleNormal="6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4.5"/>
  <cols>
    <col min="1" max="1" width="63.7265625" customWidth="1"/>
    <col min="17" max="17" width="11.7265625" bestFit="1" customWidth="1"/>
  </cols>
  <sheetData>
    <row r="1" spans="1:31">
      <c r="B1" s="103" t="s">
        <v>126</v>
      </c>
    </row>
    <row r="2" spans="1:31" ht="26">
      <c r="A2" s="40" t="s">
        <v>61</v>
      </c>
      <c r="B2" s="109" t="s">
        <v>127</v>
      </c>
    </row>
    <row r="3" spans="1:31" ht="18">
      <c r="A3" s="101"/>
      <c r="B3" s="103">
        <v>1993</v>
      </c>
      <c r="C3" s="103">
        <v>1994</v>
      </c>
      <c r="D3" s="103">
        <v>1995</v>
      </c>
      <c r="E3" s="103">
        <v>1996</v>
      </c>
      <c r="F3" s="103">
        <v>1997</v>
      </c>
      <c r="G3" s="103">
        <v>1998</v>
      </c>
      <c r="H3" s="103">
        <v>1999</v>
      </c>
      <c r="I3" s="103">
        <v>2000</v>
      </c>
      <c r="J3" s="103">
        <v>2001</v>
      </c>
      <c r="K3" s="103">
        <v>2002</v>
      </c>
      <c r="L3" s="103">
        <v>2003</v>
      </c>
      <c r="M3" s="103">
        <v>2004</v>
      </c>
      <c r="N3" s="103">
        <v>2005</v>
      </c>
      <c r="O3" s="103">
        <v>2006</v>
      </c>
      <c r="P3" s="103">
        <v>2007</v>
      </c>
      <c r="Q3" s="104" t="s">
        <v>118</v>
      </c>
      <c r="R3" s="104" t="s">
        <v>119</v>
      </c>
      <c r="S3" s="104" t="s">
        <v>120</v>
      </c>
      <c r="T3" s="104" t="s">
        <v>121</v>
      </c>
      <c r="U3" s="104" t="s">
        <v>122</v>
      </c>
      <c r="V3" s="104" t="s">
        <v>123</v>
      </c>
      <c r="W3" s="104" t="s">
        <v>124</v>
      </c>
      <c r="X3" s="104" t="s">
        <v>128</v>
      </c>
      <c r="Y3" s="104" t="s">
        <v>129</v>
      </c>
      <c r="Z3" s="104" t="s">
        <v>167</v>
      </c>
      <c r="AA3" s="104" t="s">
        <v>172</v>
      </c>
      <c r="AB3" s="104" t="s">
        <v>202</v>
      </c>
      <c r="AC3" s="104" t="s">
        <v>207</v>
      </c>
      <c r="AD3" s="104" t="s">
        <v>220</v>
      </c>
      <c r="AE3" s="104" t="s">
        <v>278</v>
      </c>
    </row>
    <row r="5" spans="1:31" ht="18">
      <c r="A5" s="79" t="s">
        <v>130</v>
      </c>
      <c r="B5" s="107"/>
    </row>
    <row r="6" spans="1:31" ht="17">
      <c r="A6" s="108" t="s">
        <v>133</v>
      </c>
      <c r="B6" s="107" t="s">
        <v>98</v>
      </c>
    </row>
    <row r="7" spans="1:31">
      <c r="A7" s="102" t="s">
        <v>131</v>
      </c>
      <c r="B7" s="105">
        <v>21559.879991162092</v>
      </c>
      <c r="C7" s="105">
        <v>21563.299652486901</v>
      </c>
      <c r="D7" s="105">
        <v>20627.323230811755</v>
      </c>
      <c r="E7" s="105">
        <v>22732.9579568267</v>
      </c>
      <c r="F7" s="105">
        <v>18887.917467114527</v>
      </c>
      <c r="G7" s="105">
        <v>19971.964211580496</v>
      </c>
      <c r="H7" s="105">
        <v>17489.816333474282</v>
      </c>
      <c r="I7" s="105">
        <v>16725.439377954979</v>
      </c>
      <c r="J7" s="105">
        <v>17111.340192565996</v>
      </c>
      <c r="K7" s="105">
        <v>17001.322156299288</v>
      </c>
      <c r="L7" s="105">
        <v>17284.370047917404</v>
      </c>
      <c r="M7" s="105">
        <v>17041.677246337724</v>
      </c>
      <c r="N7" s="105">
        <v>15205.122715115234</v>
      </c>
      <c r="O7" s="105">
        <v>14835.707522530032</v>
      </c>
      <c r="P7" s="105">
        <v>14950.042838044601</v>
      </c>
      <c r="Q7" s="105">
        <v>12590.842214495313</v>
      </c>
      <c r="R7" s="105">
        <v>12470.022909071025</v>
      </c>
      <c r="S7" s="105">
        <v>14560.987374356397</v>
      </c>
      <c r="T7" s="105">
        <v>12598.032255217524</v>
      </c>
      <c r="U7" s="105">
        <v>12247.740282767223</v>
      </c>
      <c r="V7" s="105">
        <v>12105.204195820777</v>
      </c>
      <c r="W7" s="105">
        <v>11396.759893474693</v>
      </c>
      <c r="X7" s="105">
        <v>12065.119399964988</v>
      </c>
      <c r="Y7" s="105">
        <v>12593.238036911307</v>
      </c>
      <c r="Z7" s="105">
        <v>11869.719318562202</v>
      </c>
      <c r="AA7" s="105">
        <v>12066.266888190254</v>
      </c>
      <c r="AB7" s="105">
        <v>11036.332967659757</v>
      </c>
      <c r="AC7" s="105">
        <v>10511.112258429033</v>
      </c>
      <c r="AD7" s="105">
        <v>11606.640497125552</v>
      </c>
      <c r="AE7" s="105">
        <v>10827.838931018574</v>
      </c>
    </row>
    <row r="8" spans="1:31">
      <c r="A8" s="102" t="s">
        <v>132</v>
      </c>
      <c r="B8" s="105">
        <v>6553.7900316981668</v>
      </c>
      <c r="C8" s="105">
        <v>6466.9930627270733</v>
      </c>
      <c r="D8" s="105">
        <v>6372.0085149802508</v>
      </c>
      <c r="E8" s="105">
        <v>6631.2876597908098</v>
      </c>
      <c r="F8" s="105">
        <v>5671.5659448697706</v>
      </c>
      <c r="G8" s="105">
        <v>5846.6112960154896</v>
      </c>
      <c r="H8" s="105">
        <v>5432.9568196249766</v>
      </c>
      <c r="I8" s="105">
        <v>6061.8388628552229</v>
      </c>
      <c r="J8" s="105">
        <v>6236.1019950798318</v>
      </c>
      <c r="K8" s="105">
        <v>6197.7550157572277</v>
      </c>
      <c r="L8" s="105">
        <v>6268.6468356126315</v>
      </c>
      <c r="M8" s="105">
        <v>6529.035396705156</v>
      </c>
      <c r="N8" s="105">
        <v>6621.4865817015198</v>
      </c>
      <c r="O8" s="105">
        <v>6688.3529676400603</v>
      </c>
      <c r="P8" s="105">
        <v>6749.4943170458992</v>
      </c>
      <c r="Q8" s="105">
        <v>6481.1437310728024</v>
      </c>
      <c r="R8" s="105">
        <v>6238.5822910719817</v>
      </c>
      <c r="S8" s="105">
        <v>6644.0747479349247</v>
      </c>
      <c r="T8" s="105">
        <v>6403.5065862547999</v>
      </c>
      <c r="U8" s="105">
        <v>6185.2134286405308</v>
      </c>
      <c r="V8" s="105">
        <v>5981.2183930832289</v>
      </c>
      <c r="W8" s="105">
        <v>5876.534165944071</v>
      </c>
      <c r="X8" s="105">
        <v>6629.3185323226498</v>
      </c>
      <c r="Y8" s="105">
        <v>7002.1322266647749</v>
      </c>
      <c r="Z8" s="105">
        <v>6754.6396562960317</v>
      </c>
      <c r="AA8" s="105">
        <v>6849.9300279355621</v>
      </c>
      <c r="AB8" s="105">
        <v>6314.2411284978007</v>
      </c>
      <c r="AC8" s="105">
        <v>6021.5296964744157</v>
      </c>
      <c r="AD8" s="105">
        <v>6462.873001959445</v>
      </c>
      <c r="AE8" s="105">
        <v>5901.5464465901641</v>
      </c>
    </row>
    <row r="9" spans="1:31">
      <c r="A9" s="102" t="s">
        <v>125</v>
      </c>
      <c r="B9" s="105">
        <v>15006.089959463925</v>
      </c>
      <c r="C9" s="105">
        <v>15096.306589759828</v>
      </c>
      <c r="D9" s="105">
        <v>14255.314715831504</v>
      </c>
      <c r="E9" s="105">
        <v>16101.670297035889</v>
      </c>
      <c r="F9" s="105">
        <v>13216.351522244757</v>
      </c>
      <c r="G9" s="105">
        <v>14125.352915565007</v>
      </c>
      <c r="H9" s="105">
        <v>12056.859513849306</v>
      </c>
      <c r="I9" s="105">
        <v>10663.600515099755</v>
      </c>
      <c r="J9" s="105">
        <v>10875.238197486164</v>
      </c>
      <c r="K9" s="105">
        <v>10803.56714054206</v>
      </c>
      <c r="L9" s="105">
        <v>11015.723212304772</v>
      </c>
      <c r="M9" s="105">
        <v>10512.641849632568</v>
      </c>
      <c r="N9" s="105">
        <v>8583.6361334137146</v>
      </c>
      <c r="O9" s="105">
        <v>8147.354554889972</v>
      </c>
      <c r="P9" s="105">
        <v>8200.5485209987019</v>
      </c>
      <c r="Q9" s="105">
        <v>6109.6984834225104</v>
      </c>
      <c r="R9" s="105">
        <v>6231.4406179990438</v>
      </c>
      <c r="S9" s="105">
        <v>7916.9126264214719</v>
      </c>
      <c r="T9" s="105">
        <v>6194.525668962724</v>
      </c>
      <c r="U9" s="105">
        <v>6062.5268541266923</v>
      </c>
      <c r="V9" s="105">
        <v>6123.9858027375485</v>
      </c>
      <c r="W9" s="105">
        <v>5520.225727530622</v>
      </c>
      <c r="X9" s="105">
        <v>5435.8008676423378</v>
      </c>
      <c r="Y9" s="105">
        <v>5591.1058102465322</v>
      </c>
      <c r="Z9" s="105">
        <v>5115.0796622661701</v>
      </c>
      <c r="AA9" s="105">
        <v>5216.3368602546916</v>
      </c>
      <c r="AB9" s="105">
        <v>4722.0918391619562</v>
      </c>
      <c r="AC9" s="105">
        <v>4489.5825619546176</v>
      </c>
      <c r="AD9" s="105">
        <v>5143.7674951661074</v>
      </c>
      <c r="AE9" s="105">
        <v>4926.2924844284098</v>
      </c>
    </row>
    <row r="11" spans="1:31" ht="17">
      <c r="A11" s="108" t="s">
        <v>134</v>
      </c>
      <c r="B11" s="107" t="s">
        <v>98</v>
      </c>
    </row>
    <row r="12" spans="1:31">
      <c r="A12" s="102" t="s">
        <v>135</v>
      </c>
      <c r="B12" s="105">
        <v>2744.6274303456189</v>
      </c>
      <c r="C12" s="105">
        <v>2750.0900932422214</v>
      </c>
      <c r="D12" s="105">
        <v>2755.8495280540005</v>
      </c>
      <c r="E12" s="105">
        <v>2767.2235494780057</v>
      </c>
      <c r="F12" s="105">
        <v>2751.666934063504</v>
      </c>
      <c r="G12" s="105">
        <v>2751.722983166555</v>
      </c>
      <c r="H12" s="105">
        <v>2752.4329690305799</v>
      </c>
      <c r="I12" s="105">
        <v>2757.312395711333</v>
      </c>
      <c r="J12" s="105">
        <v>2760.5764782720498</v>
      </c>
      <c r="K12" s="105">
        <v>2760.3307623752489</v>
      </c>
      <c r="L12" s="105">
        <v>2772.5758062601635</v>
      </c>
      <c r="M12" s="105">
        <v>2769.0975834951009</v>
      </c>
      <c r="N12" s="105">
        <v>2767.3753002429689</v>
      </c>
      <c r="O12" s="105">
        <v>2770.1873654042029</v>
      </c>
      <c r="P12" s="105">
        <v>2781.3073387992031</v>
      </c>
      <c r="Q12" s="105">
        <v>516.2493714233475</v>
      </c>
      <c r="R12" s="105">
        <v>509.67138552489348</v>
      </c>
      <c r="S12" s="105">
        <v>568.37052926890408</v>
      </c>
      <c r="T12" s="105">
        <v>525.52335375362622</v>
      </c>
      <c r="U12" s="105">
        <v>535.77234116547595</v>
      </c>
      <c r="V12" s="105">
        <v>558.74982723964433</v>
      </c>
      <c r="W12" s="105">
        <v>542.6219268748448</v>
      </c>
      <c r="X12" s="105">
        <v>692.23144872726925</v>
      </c>
      <c r="Y12" s="105">
        <v>562.27405873554596</v>
      </c>
      <c r="Z12" s="105">
        <v>542.8393532586158</v>
      </c>
      <c r="AA12" s="105">
        <v>546.11570845642655</v>
      </c>
      <c r="AB12" s="105">
        <v>529.42662846677376</v>
      </c>
      <c r="AC12" s="105">
        <v>490.06689301400667</v>
      </c>
      <c r="AD12" s="105">
        <v>459.80733006227712</v>
      </c>
      <c r="AE12" s="105">
        <v>403.71982231651737</v>
      </c>
    </row>
    <row r="14" spans="1:31" ht="18">
      <c r="A14" s="79"/>
      <c r="B14" s="103" t="s">
        <v>139</v>
      </c>
      <c r="C14" s="102"/>
      <c r="D14" s="102"/>
      <c r="E14" s="102"/>
      <c r="F14" s="102"/>
      <c r="G14" s="102"/>
      <c r="H14" s="102"/>
      <c r="I14" s="102"/>
      <c r="J14" s="102"/>
      <c r="K14" s="103" t="s">
        <v>138</v>
      </c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</row>
    <row r="36" spans="1:31" ht="18">
      <c r="A36" s="79" t="s">
        <v>136</v>
      </c>
      <c r="B36" s="103"/>
    </row>
    <row r="37" spans="1:31" ht="16.5">
      <c r="A37" s="108" t="s">
        <v>137</v>
      </c>
      <c r="B37" s="107" t="s">
        <v>140</v>
      </c>
    </row>
    <row r="38" spans="1:31">
      <c r="A38" s="102" t="s">
        <v>131</v>
      </c>
      <c r="B38" s="106">
        <v>54.020591212701881</v>
      </c>
      <c r="C38" s="106">
        <v>54.904050394913398</v>
      </c>
      <c r="D38" s="106">
        <v>49.328574002133095</v>
      </c>
      <c r="E38" s="106">
        <v>51.363457966107077</v>
      </c>
      <c r="F38" s="106">
        <v>44.364773071973637</v>
      </c>
      <c r="G38" s="106">
        <v>44.681920659953072</v>
      </c>
      <c r="H38" s="106">
        <v>39.750463058095427</v>
      </c>
      <c r="I38" s="106">
        <v>42.685129665612045</v>
      </c>
      <c r="J38" s="106">
        <v>44.671489135479</v>
      </c>
      <c r="K38" s="106">
        <v>43.796409333005684</v>
      </c>
      <c r="L38" s="106">
        <v>46.719334271321081</v>
      </c>
      <c r="M38" s="106">
        <v>48.470048125455243</v>
      </c>
      <c r="N38" s="106">
        <v>48.93597191530246</v>
      </c>
      <c r="O38" s="106">
        <v>50.119256907164242</v>
      </c>
      <c r="P38" s="106">
        <v>50.238121431009972</v>
      </c>
      <c r="Q38" s="106">
        <v>55.406183229821494</v>
      </c>
      <c r="R38" s="106">
        <v>49.329363405569069</v>
      </c>
      <c r="S38" s="106">
        <v>54.33173956396611</v>
      </c>
      <c r="T38" s="106">
        <v>55.379718436392352</v>
      </c>
      <c r="U38" s="106">
        <v>53.066309539186165</v>
      </c>
      <c r="V38" s="106">
        <v>51.825755833314631</v>
      </c>
      <c r="W38" s="106">
        <v>50.858089953309957</v>
      </c>
      <c r="X38" s="106">
        <v>53.348767855337911</v>
      </c>
      <c r="Y38" s="106">
        <v>53.359811662834431</v>
      </c>
      <c r="Z38" s="106">
        <v>53.670940034003834</v>
      </c>
      <c r="AA38" s="106">
        <v>54.320491901197109</v>
      </c>
      <c r="AB38" s="106">
        <v>51.095296139171424</v>
      </c>
      <c r="AC38" s="106">
        <v>48.643934628270785</v>
      </c>
      <c r="AD38" s="106">
        <v>50.729151783554791</v>
      </c>
      <c r="AE38" s="106">
        <v>50.595213824464992</v>
      </c>
    </row>
    <row r="39" spans="1:31">
      <c r="A39" s="102" t="s">
        <v>132</v>
      </c>
      <c r="B39" s="106">
        <v>31.227398947336219</v>
      </c>
      <c r="C39" s="106">
        <v>32.388330194132742</v>
      </c>
      <c r="D39" s="106">
        <v>30.124986471567848</v>
      </c>
      <c r="E39" s="106">
        <v>29.85860896558852</v>
      </c>
      <c r="F39" s="106">
        <v>26.17631497355584</v>
      </c>
      <c r="G39" s="106">
        <v>25.910515672498324</v>
      </c>
      <c r="H39" s="106">
        <v>22.514182259018682</v>
      </c>
      <c r="I39" s="106">
        <v>27.614148123106062</v>
      </c>
      <c r="J39" s="106">
        <v>28.43389778091213</v>
      </c>
      <c r="K39" s="106">
        <v>27.680922854952776</v>
      </c>
      <c r="L39" s="106">
        <v>29.527534608080206</v>
      </c>
      <c r="M39" s="106">
        <v>32.050594124652072</v>
      </c>
      <c r="N39" s="106">
        <v>33.36479143485343</v>
      </c>
      <c r="O39" s="106">
        <v>34.538378518010092</v>
      </c>
      <c r="P39" s="106">
        <v>35.019201595974749</v>
      </c>
      <c r="Q39" s="106">
        <v>43.139595763066453</v>
      </c>
      <c r="R39" s="106">
        <v>35.851018994181317</v>
      </c>
      <c r="S39" s="106">
        <v>39.253193849566259</v>
      </c>
      <c r="T39" s="106">
        <v>42.019681467680073</v>
      </c>
      <c r="U39" s="106">
        <v>39.432254643741224</v>
      </c>
      <c r="V39" s="106">
        <v>38.428295617482092</v>
      </c>
      <c r="W39" s="106">
        <v>37.901973222844603</v>
      </c>
      <c r="X39" s="106">
        <v>40.521345125752646</v>
      </c>
      <c r="Y39" s="106">
        <v>40.185136378128</v>
      </c>
      <c r="Z39" s="106">
        <v>40.978343288097832</v>
      </c>
      <c r="AA39" s="106">
        <v>41.791274152343306</v>
      </c>
      <c r="AB39" s="106">
        <v>38.587822189894375</v>
      </c>
      <c r="AC39" s="106">
        <v>36.831269742877808</v>
      </c>
      <c r="AD39" s="106">
        <v>37.185372855648957</v>
      </c>
      <c r="AE39" s="106">
        <v>37.45213580160393</v>
      </c>
    </row>
    <row r="40" spans="1:31">
      <c r="A40" s="102" t="s">
        <v>125</v>
      </c>
      <c r="B40" s="110">
        <v>22.793192265365661</v>
      </c>
      <c r="C40" s="110">
        <v>22.515720200780656</v>
      </c>
      <c r="D40" s="110">
        <v>19.203587530565247</v>
      </c>
      <c r="E40" s="110">
        <v>21.504849000518558</v>
      </c>
      <c r="F40" s="110">
        <v>18.188458098417797</v>
      </c>
      <c r="G40" s="110">
        <v>18.771404987454748</v>
      </c>
      <c r="H40" s="110">
        <v>17.236280799076745</v>
      </c>
      <c r="I40" s="110">
        <v>15.070981542505983</v>
      </c>
      <c r="J40" s="110">
        <v>16.23759135456687</v>
      </c>
      <c r="K40" s="110">
        <v>16.115486478052908</v>
      </c>
      <c r="L40" s="110">
        <v>17.191799663240875</v>
      </c>
      <c r="M40" s="110">
        <v>16.419454000803171</v>
      </c>
      <c r="N40" s="110">
        <v>15.57118048044903</v>
      </c>
      <c r="O40" s="110">
        <v>15.580878389154151</v>
      </c>
      <c r="P40" s="110">
        <v>15.218919835035223</v>
      </c>
      <c r="Q40" s="110">
        <v>12.266587466755041</v>
      </c>
      <c r="R40" s="110">
        <v>13.478344411387752</v>
      </c>
      <c r="S40" s="110">
        <v>15.078545714399851</v>
      </c>
      <c r="T40" s="110">
        <v>13.360036968712279</v>
      </c>
      <c r="U40" s="110">
        <v>13.63405489544494</v>
      </c>
      <c r="V40" s="110">
        <v>13.397460215832538</v>
      </c>
      <c r="W40" s="110">
        <v>12.956116730465354</v>
      </c>
      <c r="X40" s="110">
        <v>12.827422729585265</v>
      </c>
      <c r="Y40" s="110">
        <v>13.174675284706431</v>
      </c>
      <c r="Z40" s="110">
        <v>12.692596745906002</v>
      </c>
      <c r="AA40" s="110">
        <v>12.529217748853803</v>
      </c>
      <c r="AB40" s="110">
        <v>12.507473949277049</v>
      </c>
      <c r="AC40" s="110">
        <v>11.812664885392977</v>
      </c>
      <c r="AD40" s="110">
        <v>13.543778927905834</v>
      </c>
      <c r="AE40" s="110">
        <v>13.143078022861062</v>
      </c>
    </row>
    <row r="42" spans="1:31" ht="16.5">
      <c r="A42" s="108" t="s">
        <v>142</v>
      </c>
      <c r="B42" s="107" t="s">
        <v>140</v>
      </c>
    </row>
    <row r="43" spans="1:31">
      <c r="A43" s="102" t="s">
        <v>143</v>
      </c>
      <c r="B43" s="105">
        <v>18.287163237209647</v>
      </c>
      <c r="C43" s="105">
        <v>16.997540252556959</v>
      </c>
      <c r="D43" s="105">
        <v>18.10183688886007</v>
      </c>
      <c r="E43" s="105">
        <v>17.452379362234971</v>
      </c>
      <c r="F43" s="105">
        <v>16.552600767411324</v>
      </c>
      <c r="G43" s="105">
        <v>15.268920203490312</v>
      </c>
      <c r="H43" s="105">
        <v>15.374862457244131</v>
      </c>
      <c r="I43" s="105">
        <v>15.72289503792878</v>
      </c>
      <c r="J43" s="105">
        <v>14.825716664478923</v>
      </c>
      <c r="K43" s="105">
        <v>13.993777320812741</v>
      </c>
      <c r="L43" s="105">
        <v>13.23397566138272</v>
      </c>
      <c r="M43" s="105">
        <v>12.262258035573074</v>
      </c>
      <c r="N43" s="105">
        <v>11.509241455809216</v>
      </c>
      <c r="O43" s="105">
        <v>11.23059612187361</v>
      </c>
      <c r="P43" s="105">
        <v>11.140414256828114</v>
      </c>
      <c r="Q43" s="105">
        <v>5.3752812300383948</v>
      </c>
      <c r="R43" s="105">
        <v>4.3185610672932233</v>
      </c>
      <c r="S43" s="105">
        <v>4.8797937165770691</v>
      </c>
      <c r="T43" s="105">
        <v>4.6168351305892976</v>
      </c>
      <c r="U43" s="105">
        <v>4.5083973923638307</v>
      </c>
      <c r="V43" s="105">
        <v>4.5227880981443622</v>
      </c>
      <c r="W43" s="105">
        <v>4.2867482245102266</v>
      </c>
      <c r="X43" s="105">
        <v>5.1366121328303826</v>
      </c>
      <c r="Y43" s="105">
        <v>4.0679132174718937</v>
      </c>
      <c r="Z43" s="105">
        <v>4.274838730660095</v>
      </c>
      <c r="AA43" s="105">
        <v>4.2770052556315372</v>
      </c>
      <c r="AB43" s="105">
        <v>4.0339321027395396</v>
      </c>
      <c r="AC43" s="105">
        <v>3.3306682272784514</v>
      </c>
      <c r="AD43" s="105">
        <v>3.1735222217272603</v>
      </c>
      <c r="AE43" s="105">
        <v>2.9479865288946874</v>
      </c>
    </row>
    <row r="45" spans="1:31">
      <c r="B45" s="103" t="s">
        <v>141</v>
      </c>
      <c r="K45" s="103" t="s">
        <v>144</v>
      </c>
    </row>
    <row r="46" spans="1:31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4"/>
      <c r="R46" s="104"/>
      <c r="S46" s="104"/>
      <c r="T46" s="104"/>
      <c r="U46" s="104"/>
      <c r="V46" s="104"/>
      <c r="W46" s="104"/>
    </row>
    <row r="47" spans="1:31">
      <c r="A47" s="102"/>
    </row>
    <row r="48" spans="1:31">
      <c r="A48" s="102"/>
    </row>
    <row r="49" spans="1:23">
      <c r="A49" s="102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</row>
    <row r="66" spans="1:31" ht="18">
      <c r="A66" s="79" t="s">
        <v>173</v>
      </c>
      <c r="B66" s="103">
        <v>1993</v>
      </c>
      <c r="C66" s="103">
        <v>1994</v>
      </c>
      <c r="D66" s="103">
        <v>1995</v>
      </c>
      <c r="E66" s="103">
        <v>1996</v>
      </c>
      <c r="F66" s="103">
        <v>1997</v>
      </c>
      <c r="G66" s="103">
        <v>1998</v>
      </c>
      <c r="H66" s="103">
        <v>1999</v>
      </c>
      <c r="I66" s="103">
        <v>2000</v>
      </c>
      <c r="J66" s="103">
        <v>2001</v>
      </c>
      <c r="K66" s="103">
        <v>2002</v>
      </c>
      <c r="L66" s="103">
        <v>2003</v>
      </c>
      <c r="M66" s="103">
        <v>2004</v>
      </c>
      <c r="N66" s="103">
        <v>2005</v>
      </c>
      <c r="O66" s="103">
        <v>2006</v>
      </c>
      <c r="P66" s="103">
        <v>2007</v>
      </c>
      <c r="Q66" s="104" t="s">
        <v>118</v>
      </c>
      <c r="R66" s="104" t="s">
        <v>119</v>
      </c>
      <c r="S66" s="104" t="s">
        <v>120</v>
      </c>
      <c r="T66" s="104" t="s">
        <v>121</v>
      </c>
      <c r="U66" s="104" t="s">
        <v>122</v>
      </c>
      <c r="V66" s="104" t="s">
        <v>123</v>
      </c>
      <c r="W66" s="104" t="s">
        <v>124</v>
      </c>
      <c r="X66" s="104" t="s">
        <v>128</v>
      </c>
      <c r="Y66" s="104" t="s">
        <v>129</v>
      </c>
      <c r="Z66" s="104" t="s">
        <v>167</v>
      </c>
      <c r="AA66" s="104" t="s">
        <v>172</v>
      </c>
      <c r="AB66" s="104" t="s">
        <v>202</v>
      </c>
      <c r="AC66" s="104" t="s">
        <v>207</v>
      </c>
      <c r="AD66" s="104" t="s">
        <v>220</v>
      </c>
      <c r="AE66" s="104" t="s">
        <v>278</v>
      </c>
    </row>
    <row r="67" spans="1:31">
      <c r="A67" s="108" t="s">
        <v>137</v>
      </c>
      <c r="B67" s="107" t="s">
        <v>77</v>
      </c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31">
      <c r="A68" t="s">
        <v>131</v>
      </c>
      <c r="B68" s="110">
        <v>17.221671539033643</v>
      </c>
      <c r="C68" s="110">
        <v>16.993810462473007</v>
      </c>
      <c r="D68" s="110">
        <v>17.11707871091242</v>
      </c>
      <c r="E68" s="110">
        <v>17.641883321128134</v>
      </c>
      <c r="F68" s="110">
        <v>15.302858715019767</v>
      </c>
      <c r="G68" s="110">
        <v>14.952994704377977</v>
      </c>
      <c r="H68" s="110">
        <v>13.742306977459275</v>
      </c>
      <c r="I68" s="110">
        <v>14.360324713834112</v>
      </c>
      <c r="J68" s="110">
        <v>15.449035735991487</v>
      </c>
      <c r="K68" s="110">
        <v>15.316108371478025</v>
      </c>
      <c r="L68" s="110">
        <v>16.330812714080366</v>
      </c>
      <c r="M68" s="110">
        <v>16.370673367256625</v>
      </c>
      <c r="N68" s="110">
        <v>17.323761890543455</v>
      </c>
      <c r="O68" s="110">
        <v>17.60087039847696</v>
      </c>
      <c r="P68" s="110">
        <v>17.539724320015367</v>
      </c>
      <c r="Q68" s="1">
        <v>34.003717554681657</v>
      </c>
      <c r="R68" s="1">
        <v>28.392123793510105</v>
      </c>
      <c r="S68" s="1">
        <v>30.708585324695743</v>
      </c>
      <c r="T68" s="1">
        <v>33.317852795206733</v>
      </c>
      <c r="U68" s="1">
        <v>30.017325534354246</v>
      </c>
      <c r="V68" s="1">
        <v>30.130214482443552</v>
      </c>
      <c r="W68" s="1">
        <v>29.609424610370912</v>
      </c>
      <c r="X68" s="1">
        <v>30.848412580604133</v>
      </c>
      <c r="Y68" s="1">
        <v>33.078768373107707</v>
      </c>
      <c r="Z68" s="1">
        <v>35.344457747475708</v>
      </c>
      <c r="AA68" s="1">
        <v>35.904190808007307</v>
      </c>
      <c r="AB68" s="1">
        <v>35.459620915824544</v>
      </c>
      <c r="AC68" s="1">
        <v>35.339401274913989</v>
      </c>
      <c r="AD68" s="1">
        <v>38.734775788661736</v>
      </c>
      <c r="AE68" s="1">
        <v>37.003676770050703</v>
      </c>
    </row>
    <row r="69" spans="1:31">
      <c r="A69" t="s">
        <v>132</v>
      </c>
      <c r="B69" s="110">
        <v>7.5521233933098006</v>
      </c>
      <c r="C69" s="110">
        <v>7.6326284467092869</v>
      </c>
      <c r="D69" s="110">
        <v>7.4420964550036279</v>
      </c>
      <c r="E69" s="110">
        <v>6.9823594648060734</v>
      </c>
      <c r="F69" s="110">
        <v>6.0236768076458036</v>
      </c>
      <c r="G69" s="110">
        <v>6.1845076288454921</v>
      </c>
      <c r="H69" s="110">
        <v>5.6741001070820953</v>
      </c>
      <c r="I69" s="110">
        <v>6.5166226992398109</v>
      </c>
      <c r="J69" s="110">
        <v>6.7925913430502858</v>
      </c>
      <c r="K69" s="110">
        <v>6.7263691423918273</v>
      </c>
      <c r="L69" s="110">
        <v>6.9191162381520535</v>
      </c>
      <c r="M69" s="110">
        <v>7.3989139958561605</v>
      </c>
      <c r="N69" s="110">
        <v>8.1258806768232734</v>
      </c>
      <c r="O69" s="110">
        <v>8.7158635256877179</v>
      </c>
      <c r="P69" s="110">
        <v>8.5799666701218698</v>
      </c>
      <c r="Q69" s="110">
        <v>23.304405107426806</v>
      </c>
      <c r="R69" s="110">
        <v>17.254278994742339</v>
      </c>
      <c r="S69" s="110">
        <v>19.821742946597738</v>
      </c>
      <c r="T69" s="110">
        <v>22.966612823271205</v>
      </c>
      <c r="U69" s="110">
        <v>20.303942397139803</v>
      </c>
      <c r="V69" s="110">
        <v>20.792125510760627</v>
      </c>
      <c r="W69" s="110">
        <v>21.294573197459933</v>
      </c>
      <c r="X69" s="110">
        <v>22.871479028376115</v>
      </c>
      <c r="Y69" s="110">
        <v>25.15705073434534</v>
      </c>
      <c r="Z69" s="110">
        <v>27.640404685993559</v>
      </c>
      <c r="AA69" s="110">
        <v>29.219865126856291</v>
      </c>
      <c r="AB69" s="110">
        <v>28.885198035530159</v>
      </c>
      <c r="AC69" s="110">
        <v>29.141201451334286</v>
      </c>
      <c r="AD69" s="110">
        <v>32.209658323724057</v>
      </c>
      <c r="AE69" s="110">
        <v>30.819763070126697</v>
      </c>
    </row>
    <row r="70" spans="1:31">
      <c r="A70" t="s">
        <v>125</v>
      </c>
      <c r="B70" s="110">
        <v>9.6695481457238426</v>
      </c>
      <c r="C70" s="110">
        <v>9.3611820157637204</v>
      </c>
      <c r="D70" s="110">
        <v>9.674982255908791</v>
      </c>
      <c r="E70" s="110">
        <v>10.65952385632206</v>
      </c>
      <c r="F70" s="110">
        <v>9.2791819073739639</v>
      </c>
      <c r="G70" s="110">
        <v>8.7684870755324837</v>
      </c>
      <c r="H70" s="110">
        <v>8.0682068703771801</v>
      </c>
      <c r="I70" s="110">
        <v>7.8437020145943013</v>
      </c>
      <c r="J70" s="110">
        <v>8.6564443929412001</v>
      </c>
      <c r="K70" s="110">
        <v>8.5897392290861987</v>
      </c>
      <c r="L70" s="110">
        <v>9.4116964759283128</v>
      </c>
      <c r="M70" s="110">
        <v>8.9717593714004646</v>
      </c>
      <c r="N70" s="110">
        <v>9.1978812137201817</v>
      </c>
      <c r="O70" s="110">
        <v>8.8850068727892424</v>
      </c>
      <c r="P70" s="110">
        <v>8.959757649893497</v>
      </c>
      <c r="Q70" s="110">
        <v>10.699312447254851</v>
      </c>
      <c r="R70" s="110">
        <v>11.137844798767766</v>
      </c>
      <c r="S70" s="110">
        <v>10.886842378098006</v>
      </c>
      <c r="T70" s="110">
        <v>10.351239971935527</v>
      </c>
      <c r="U70" s="110">
        <v>9.7133831372144428</v>
      </c>
      <c r="V70" s="110">
        <v>9.3380889716829252</v>
      </c>
      <c r="W70" s="110">
        <v>8.3148514129109792</v>
      </c>
      <c r="X70" s="110">
        <v>7.9769335522280187</v>
      </c>
      <c r="Y70" s="110">
        <v>7.9217176387623667</v>
      </c>
      <c r="Z70" s="110">
        <v>7.7040530614821492</v>
      </c>
      <c r="AA70" s="110">
        <v>6.6843256811510159</v>
      </c>
      <c r="AB70" s="110">
        <v>6.5744228802943852</v>
      </c>
      <c r="AC70" s="110">
        <v>6.1981998235797029</v>
      </c>
      <c r="AD70" s="110">
        <v>6.5251174649376793</v>
      </c>
      <c r="AE70" s="110">
        <v>6.1839136999240054</v>
      </c>
    </row>
    <row r="73" spans="1:31">
      <c r="A73" s="108" t="s">
        <v>142</v>
      </c>
      <c r="B73" s="107" t="s">
        <v>77</v>
      </c>
    </row>
    <row r="74" spans="1:31">
      <c r="A74" s="2" t="s">
        <v>174</v>
      </c>
      <c r="B74" s="152">
        <v>0.93369465166147603</v>
      </c>
      <c r="C74" s="152">
        <v>0.87587420127142313</v>
      </c>
      <c r="D74" s="152">
        <v>0.91680165017494319</v>
      </c>
      <c r="E74" s="152">
        <v>0.85755061409723354</v>
      </c>
      <c r="F74" s="152">
        <v>0.77462228389912635</v>
      </c>
      <c r="G74" s="152">
        <v>0.69393573840462941</v>
      </c>
      <c r="H74" s="152">
        <v>0.67228351848841172</v>
      </c>
      <c r="I74" s="152">
        <v>0.66231636256653903</v>
      </c>
      <c r="J74" s="152">
        <v>0.65602317952617206</v>
      </c>
      <c r="K74" s="152">
        <v>0.60080895839888626</v>
      </c>
      <c r="L74" s="152">
        <v>0.55577934535913243</v>
      </c>
      <c r="M74" s="152">
        <v>0.50412921173323944</v>
      </c>
      <c r="N74" s="152">
        <v>0.44068320009617856</v>
      </c>
      <c r="O74" s="152">
        <v>0.42212943793306867</v>
      </c>
      <c r="P74" s="152">
        <v>0.41153065708448389</v>
      </c>
      <c r="Q74" s="152">
        <v>90.865124033922797</v>
      </c>
      <c r="R74" s="152">
        <v>88.224881115706026</v>
      </c>
      <c r="S74" s="152">
        <v>85.551702039952787</v>
      </c>
      <c r="T74" s="152">
        <v>85.35068980924332</v>
      </c>
      <c r="U74" s="152">
        <v>83.862676548107231</v>
      </c>
      <c r="V74" s="152">
        <v>84.506445699562974</v>
      </c>
      <c r="W74" s="152">
        <v>84.080092635447031</v>
      </c>
      <c r="X74" s="152">
        <v>28.746374746442793</v>
      </c>
      <c r="Y74" s="152">
        <v>28.274784629496292</v>
      </c>
      <c r="Z74" s="152">
        <v>29.081396925578751</v>
      </c>
      <c r="AA74" s="152">
        <v>29.799179611281769</v>
      </c>
      <c r="AB74" s="152">
        <v>29.786368274387634</v>
      </c>
      <c r="AC74" s="152">
        <v>29.186427765711514</v>
      </c>
      <c r="AD74" s="152">
        <v>28.938147203789157</v>
      </c>
      <c r="AE74" s="152">
        <v>28.052742793754312</v>
      </c>
    </row>
    <row r="76" spans="1:31">
      <c r="B76" s="103" t="s">
        <v>175</v>
      </c>
      <c r="K76" s="103" t="s">
        <v>176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6</vt:i4>
      </vt:variant>
    </vt:vector>
  </HeadingPairs>
  <TitlesOfParts>
    <vt:vector size="16" baseType="lpstr">
      <vt:lpstr>INFO</vt:lpstr>
      <vt:lpstr>Sammanställning</vt:lpstr>
      <vt:lpstr>Diagram - utsläpp</vt:lpstr>
      <vt:lpstr>Diagram - kemiska produkter</vt:lpstr>
      <vt:lpstr>Diagram - energianvändning</vt:lpstr>
      <vt:lpstr>Diagram - avfall</vt:lpstr>
      <vt:lpstr>Diagram - ekonomi</vt:lpstr>
      <vt:lpstr>Diagram - index</vt:lpstr>
      <vt:lpstr>Diagram - långa tidsserier</vt:lpstr>
      <vt:lpstr>Diagram - nationella tot</vt:lpstr>
      <vt:lpstr>'Diagram - ekonomi'!Utskriftsområde</vt:lpstr>
      <vt:lpstr>'Diagram - index'!Utskriftsområde</vt:lpstr>
      <vt:lpstr>'Diagram - utsläpp'!Utskriftsområde</vt:lpstr>
      <vt:lpstr>'Diagram - ekonomi'!Utskriftsrubriker</vt:lpstr>
      <vt:lpstr>'Diagram - index'!Utskriftsrubriker</vt:lpstr>
      <vt:lpstr>'Diagram - utsläpp'!Utskriftsrubriker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Miljöindikatorer 1993-2022 - öppen data</dc:title>
  <dc:creator>Boverket</dc:creator>
  <cp:lastModifiedBy>Nyström Linda</cp:lastModifiedBy>
  <cp:lastPrinted>2019-12-12T09:47:25Z</cp:lastPrinted>
  <dcterms:created xsi:type="dcterms:W3CDTF">2016-04-14T12:34:49Z</dcterms:created>
  <dcterms:modified xsi:type="dcterms:W3CDTF">2025-01-14T14:57:01Z</dcterms:modified>
</cp:coreProperties>
</file>