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amarbetsytor-forvaltning.boverket.se/webbplats/000083/Dokument Boverket/Statistik/Statistik för publicering jan 2026/"/>
    </mc:Choice>
  </mc:AlternateContent>
  <xr:revisionPtr revIDLastSave="0" documentId="13_ncr:1_{23D1D321-8A41-4D3D-BCE0-1522266634B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KLD antal" sheetId="1" r:id="rId1"/>
    <sheet name="KLD per län" sheetId="3" r:id="rId2"/>
    <sheet name="KLD per byggnad" sheetId="4" r:id="rId3"/>
    <sheet name="KLD median kg CO2e per m2 BTA" sheetId="5" r:id="rId4"/>
    <sheet name="KLD tillsynsärenden" sheetId="6" r:id="rId5"/>
    <sheet name="KLD per län och kommun" sheetId="7" r:id="rId6"/>
  </sheets>
  <externalReferences>
    <externalReference r:id="rId7"/>
  </externalReferences>
  <definedNames>
    <definedName name="Klicka_för_att_ange_en_process">[1]XYZ!$A$3:$A$4</definedName>
    <definedName name="topLevelIdentifi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B12" i="4"/>
  <c r="C12" i="4"/>
  <c r="D12" i="4"/>
</calcChain>
</file>

<file path=xl/sharedStrings.xml><?xml version="1.0" encoding="utf-8"?>
<sst xmlns="http://schemas.openxmlformats.org/spreadsheetml/2006/main" count="400" uniqueCount="364">
  <si>
    <t>År</t>
  </si>
  <si>
    <t>Antal klimatdeklarationer</t>
  </si>
  <si>
    <t>Summa</t>
  </si>
  <si>
    <t>Län</t>
  </si>
  <si>
    <t>Blekinge län</t>
  </si>
  <si>
    <t>Gotlands län</t>
  </si>
  <si>
    <t>Byggnadstyp</t>
  </si>
  <si>
    <t>Småhus</t>
  </si>
  <si>
    <t>Flerbostadshus</t>
  </si>
  <si>
    <t>Specialbostad</t>
  </si>
  <si>
    <t>Förskola</t>
  </si>
  <si>
    <t>Grundskola</t>
  </si>
  <si>
    <t>Gymnasieskola</t>
  </si>
  <si>
    <t>Kontor</t>
  </si>
  <si>
    <t>Handel</t>
  </si>
  <si>
    <t>Övrigt</t>
  </si>
  <si>
    <t>Antal tillsynsärenden</t>
  </si>
  <si>
    <t>Andel tillsynsärenden</t>
  </si>
  <si>
    <t>Gävleborgs län</t>
  </si>
  <si>
    <t>Hallands län</t>
  </si>
  <si>
    <t>Jämtlands län</t>
  </si>
  <si>
    <t>Jönköpings län</t>
  </si>
  <si>
    <t>Kalmar län</t>
  </si>
  <si>
    <t>Kronobergs län</t>
  </si>
  <si>
    <t>Norrbottens län</t>
  </si>
  <si>
    <t>Skåne län</t>
  </si>
  <si>
    <t>Stockholms län</t>
  </si>
  <si>
    <t>Södermanlands län</t>
  </si>
  <si>
    <t>Uppsala län</t>
  </si>
  <si>
    <t>Värmlands län</t>
  </si>
  <si>
    <t>Västerbottens län</t>
  </si>
  <si>
    <t>Västernorrlands län</t>
  </si>
  <si>
    <t>Västmanlands län</t>
  </si>
  <si>
    <t>Västra Götalands län</t>
  </si>
  <si>
    <t>Örebro län</t>
  </si>
  <si>
    <t>Östergötlands län</t>
  </si>
  <si>
    <t>Summa (totalt)</t>
  </si>
  <si>
    <t/>
  </si>
  <si>
    <t>Summa - Östergötlands län</t>
  </si>
  <si>
    <t>Ödeshög</t>
  </si>
  <si>
    <t>Åtvidaberg</t>
  </si>
  <si>
    <t>Ydre</t>
  </si>
  <si>
    <t>Valdemarsvik</t>
  </si>
  <si>
    <t>Vadstena</t>
  </si>
  <si>
    <t>Söderköping</t>
  </si>
  <si>
    <t>Norrköping</t>
  </si>
  <si>
    <t>Motala</t>
  </si>
  <si>
    <t>Mjölby</t>
  </si>
  <si>
    <t>Linköping</t>
  </si>
  <si>
    <t>Kinda</t>
  </si>
  <si>
    <t>Finspång</t>
  </si>
  <si>
    <t>Boxholm</t>
  </si>
  <si>
    <t>Summa - Örebro län</t>
  </si>
  <si>
    <t>Örebro</t>
  </si>
  <si>
    <t>Nora</t>
  </si>
  <si>
    <t>Ljusnarsberg</t>
  </si>
  <si>
    <t>Lindesberg</t>
  </si>
  <si>
    <t>Lekeberg</t>
  </si>
  <si>
    <t>Laxå</t>
  </si>
  <si>
    <t>Kumla</t>
  </si>
  <si>
    <t>Karlskoga</t>
  </si>
  <si>
    <t>Hällefors</t>
  </si>
  <si>
    <t>Hallsberg</t>
  </si>
  <si>
    <t>Degerfors</t>
  </si>
  <si>
    <t>Askersund</t>
  </si>
  <si>
    <t>Summa - Västra Götalands län</t>
  </si>
  <si>
    <t>Öckerö</t>
  </si>
  <si>
    <t>Åmål</t>
  </si>
  <si>
    <t>Vänersborg</t>
  </si>
  <si>
    <t>Vårgårda</t>
  </si>
  <si>
    <t>Vara</t>
  </si>
  <si>
    <t>Ulricehamn</t>
  </si>
  <si>
    <t>Uddevalla</t>
  </si>
  <si>
    <t>Töreboda</t>
  </si>
  <si>
    <t>Trollhättan</t>
  </si>
  <si>
    <t>Tranemo</t>
  </si>
  <si>
    <t>Tjörn</t>
  </si>
  <si>
    <t>Tidaholm</t>
  </si>
  <si>
    <t>Tibro</t>
  </si>
  <si>
    <t>Tanum</t>
  </si>
  <si>
    <t>Svenljunga</t>
  </si>
  <si>
    <t>Strömstad</t>
  </si>
  <si>
    <t>Stenungsund</t>
  </si>
  <si>
    <t>Sotenäs</t>
  </si>
  <si>
    <t>Skövde</t>
  </si>
  <si>
    <t>Skara</t>
  </si>
  <si>
    <t>Partille</t>
  </si>
  <si>
    <t>Orust</t>
  </si>
  <si>
    <t>Mölndal</t>
  </si>
  <si>
    <t>Munkedal</t>
  </si>
  <si>
    <t>Mellerud</t>
  </si>
  <si>
    <t>Mark</t>
  </si>
  <si>
    <t>Mariestad</t>
  </si>
  <si>
    <t>Lysekil</t>
  </si>
  <si>
    <t>Lilla Edet</t>
  </si>
  <si>
    <t>Lidköping</t>
  </si>
  <si>
    <t>Lerum</t>
  </si>
  <si>
    <t>Kungälv</t>
  </si>
  <si>
    <t>Karlsborg</t>
  </si>
  <si>
    <t>Härryda</t>
  </si>
  <si>
    <t>Hjo</t>
  </si>
  <si>
    <t>Herrljunga</t>
  </si>
  <si>
    <t>Götene</t>
  </si>
  <si>
    <t>Göteborg</t>
  </si>
  <si>
    <t>Gullspång</t>
  </si>
  <si>
    <t>Grästorp</t>
  </si>
  <si>
    <t>Färgelanda</t>
  </si>
  <si>
    <t>Falköping</t>
  </si>
  <si>
    <t>Essunga</t>
  </si>
  <si>
    <t>Dals-Ed</t>
  </si>
  <si>
    <t>Borås</t>
  </si>
  <si>
    <t>Bollebygd</t>
  </si>
  <si>
    <t>Bengtsfors</t>
  </si>
  <si>
    <t>Alingsås</t>
  </si>
  <si>
    <t>Ale</t>
  </si>
  <si>
    <t>Summa - Västmanlands län</t>
  </si>
  <si>
    <t>Västerås</t>
  </si>
  <si>
    <t>Surahammar</t>
  </si>
  <si>
    <t>Skinnskatteberg</t>
  </si>
  <si>
    <t>Sala</t>
  </si>
  <si>
    <t>Norberg</t>
  </si>
  <si>
    <t>Köping</t>
  </si>
  <si>
    <t>Kungsör</t>
  </si>
  <si>
    <t>Hallstahammar</t>
  </si>
  <si>
    <t>Fagersta</t>
  </si>
  <si>
    <t>Arboga</t>
  </si>
  <si>
    <t>Summa - Västernorrlands län</t>
  </si>
  <si>
    <t>Örnsköldsvik</t>
  </si>
  <si>
    <t>Ånge</t>
  </si>
  <si>
    <t>Timrå</t>
  </si>
  <si>
    <t>Sundsvall</t>
  </si>
  <si>
    <t>Sollefteå</t>
  </si>
  <si>
    <t>Kramfors</t>
  </si>
  <si>
    <t>Härnösand</t>
  </si>
  <si>
    <t>Summa - Västerbottens län</t>
  </si>
  <si>
    <t>Åsele</t>
  </si>
  <si>
    <t>Vännäs</t>
  </si>
  <si>
    <t>Vindeln</t>
  </si>
  <si>
    <t>Vilhelmina</t>
  </si>
  <si>
    <t>Umeå</t>
  </si>
  <si>
    <t>Storuman</t>
  </si>
  <si>
    <t>Sorsele</t>
  </si>
  <si>
    <t>Skellefteå</t>
  </si>
  <si>
    <t>Robertsfors</t>
  </si>
  <si>
    <t>Norsjö</t>
  </si>
  <si>
    <t>Nordmaling</t>
  </si>
  <si>
    <t>Malå</t>
  </si>
  <si>
    <t>Lycksele</t>
  </si>
  <si>
    <t>Dorotea</t>
  </si>
  <si>
    <t>Bjurholm</t>
  </si>
  <si>
    <t>Summa - Värmlands län</t>
  </si>
  <si>
    <t>Årjäng</t>
  </si>
  <si>
    <t>Torsby</t>
  </si>
  <si>
    <t>Säffle</t>
  </si>
  <si>
    <t>Sunne</t>
  </si>
  <si>
    <t>Storfors</t>
  </si>
  <si>
    <t>Munkfors</t>
  </si>
  <si>
    <t>Kristinehamn</t>
  </si>
  <si>
    <t>Kil</t>
  </si>
  <si>
    <t>Karlstad</t>
  </si>
  <si>
    <t>Hammarö</t>
  </si>
  <si>
    <t>Hagfors</t>
  </si>
  <si>
    <t>Grums</t>
  </si>
  <si>
    <t>Forshaga</t>
  </si>
  <si>
    <t>Filipstad</t>
  </si>
  <si>
    <t>Eda</t>
  </si>
  <si>
    <t>Arvika</t>
  </si>
  <si>
    <t>Summa - Uppsala län</t>
  </si>
  <si>
    <t>Östhammar</t>
  </si>
  <si>
    <t>Älvkarleby</t>
  </si>
  <si>
    <t>Uppsala</t>
  </si>
  <si>
    <t>Tierp</t>
  </si>
  <si>
    <t>Knivsta</t>
  </si>
  <si>
    <t>Håbo</t>
  </si>
  <si>
    <t>Heby</t>
  </si>
  <si>
    <t>Enköping</t>
  </si>
  <si>
    <t>Summa - Södermanlands län</t>
  </si>
  <si>
    <t>Vingåker</t>
  </si>
  <si>
    <t>Trosa</t>
  </si>
  <si>
    <t>Strängnäs</t>
  </si>
  <si>
    <t>Oxelösund</t>
  </si>
  <si>
    <t>Nyköping</t>
  </si>
  <si>
    <t>Katrineholm</t>
  </si>
  <si>
    <t>Gnesta</t>
  </si>
  <si>
    <t>Flen</t>
  </si>
  <si>
    <t>Eskilstuna</t>
  </si>
  <si>
    <t>Summa - Stockholms län</t>
  </si>
  <si>
    <t>Österåker</t>
  </si>
  <si>
    <t>Värmdö</t>
  </si>
  <si>
    <t>Vaxholm</t>
  </si>
  <si>
    <t>Vallentuna</t>
  </si>
  <si>
    <t>Upplands-Bro</t>
  </si>
  <si>
    <t>Upplands Väsby</t>
  </si>
  <si>
    <t>Täby</t>
  </si>
  <si>
    <t>Tyresö</t>
  </si>
  <si>
    <t>Södertälje</t>
  </si>
  <si>
    <t>Sundbyberg</t>
  </si>
  <si>
    <t>Stockholm</t>
  </si>
  <si>
    <t>Solna</t>
  </si>
  <si>
    <t>Sollentuna</t>
  </si>
  <si>
    <t>Sigtuna</t>
  </si>
  <si>
    <t>Salem</t>
  </si>
  <si>
    <t>Nynäshamn</t>
  </si>
  <si>
    <t>Nykvarn</t>
  </si>
  <si>
    <t>Norrtälje</t>
  </si>
  <si>
    <t>Nacka</t>
  </si>
  <si>
    <t>Lidingö</t>
  </si>
  <si>
    <t>Järfälla</t>
  </si>
  <si>
    <t>Huddinge</t>
  </si>
  <si>
    <t>Haninge</t>
  </si>
  <si>
    <t>Ekerö</t>
  </si>
  <si>
    <t>Danderyd</t>
  </si>
  <si>
    <t>Botkyrka</t>
  </si>
  <si>
    <t>Summa - Skåne län</t>
  </si>
  <si>
    <t>Östra Göinge</t>
  </si>
  <si>
    <t>Örkelljunga</t>
  </si>
  <si>
    <t>Ängelholm</t>
  </si>
  <si>
    <t>Åstorp</t>
  </si>
  <si>
    <t>Ystad</t>
  </si>
  <si>
    <t>Vellinge</t>
  </si>
  <si>
    <t>Trelleborg</t>
  </si>
  <si>
    <t>Tomelilla</t>
  </si>
  <si>
    <t>Svedala</t>
  </si>
  <si>
    <t>Svalöv</t>
  </si>
  <si>
    <t>Staffanstorp</t>
  </si>
  <si>
    <t>Skurup</t>
  </si>
  <si>
    <t>Sjöbo</t>
  </si>
  <si>
    <t>Simrishamn</t>
  </si>
  <si>
    <t>Perstorp</t>
  </si>
  <si>
    <t>Osby</t>
  </si>
  <si>
    <t>Malmö</t>
  </si>
  <si>
    <t>Lund</t>
  </si>
  <si>
    <t>Lomma</t>
  </si>
  <si>
    <t>Landskrona</t>
  </si>
  <si>
    <t>Kävlinge</t>
  </si>
  <si>
    <t>Kristianstad</t>
  </si>
  <si>
    <t>Klippan</t>
  </si>
  <si>
    <t>Höör</t>
  </si>
  <si>
    <t>Hörby</t>
  </si>
  <si>
    <t>Höganäs</t>
  </si>
  <si>
    <t>Hässleholm</t>
  </si>
  <si>
    <t>Helsingborg</t>
  </si>
  <si>
    <t>Eslöv</t>
  </si>
  <si>
    <t>Båstad</t>
  </si>
  <si>
    <t>Burlöv</t>
  </si>
  <si>
    <t>Bromölla</t>
  </si>
  <si>
    <t>Bjuv</t>
  </si>
  <si>
    <t>Summa - Norrbottens län</t>
  </si>
  <si>
    <t>Övertorneå</t>
  </si>
  <si>
    <t>Överkalix</t>
  </si>
  <si>
    <t>Älvsbyn</t>
  </si>
  <si>
    <t>Piteå</t>
  </si>
  <si>
    <t>Pajala</t>
  </si>
  <si>
    <t>Luleå</t>
  </si>
  <si>
    <t>Kiruna</t>
  </si>
  <si>
    <t>Kalix</t>
  </si>
  <si>
    <t>Jokkmokk</t>
  </si>
  <si>
    <t>Haparanda</t>
  </si>
  <si>
    <t>Gällivare</t>
  </si>
  <si>
    <t>Boden</t>
  </si>
  <si>
    <t>Arvidsjaur</t>
  </si>
  <si>
    <t>Arjeplog</t>
  </si>
  <si>
    <t>Summa - Kronobergs län</t>
  </si>
  <si>
    <t>Älmhult</t>
  </si>
  <si>
    <t>Växjö</t>
  </si>
  <si>
    <t>Uppvidinge</t>
  </si>
  <si>
    <t>Tingsryd</t>
  </si>
  <si>
    <t>Markaryd</t>
  </si>
  <si>
    <t>Ljungby</t>
  </si>
  <si>
    <t>Lessebo</t>
  </si>
  <si>
    <t>Alvesta</t>
  </si>
  <si>
    <t>Summa - Kalmar län</t>
  </si>
  <si>
    <t>Västervik</t>
  </si>
  <si>
    <t>Vimmerby</t>
  </si>
  <si>
    <t>Torsås</t>
  </si>
  <si>
    <t>Oskarshamn</t>
  </si>
  <si>
    <t>Nybro</t>
  </si>
  <si>
    <t>Mörbylånga</t>
  </si>
  <si>
    <t>Mönsterås</t>
  </si>
  <si>
    <t>Kalmar</t>
  </si>
  <si>
    <t>Högsby</t>
  </si>
  <si>
    <t>Hultsfred</t>
  </si>
  <si>
    <t>Emmaboda</t>
  </si>
  <si>
    <t>Borgholm</t>
  </si>
  <si>
    <t>Summa - Jönköpings län</t>
  </si>
  <si>
    <t>Värnamo</t>
  </si>
  <si>
    <t>Vetlanda</t>
  </si>
  <si>
    <t>Vaggeryd</t>
  </si>
  <si>
    <t>Tranås</t>
  </si>
  <si>
    <t>Sävsjö</t>
  </si>
  <si>
    <t>Nässjö</t>
  </si>
  <si>
    <t>Mullsjö</t>
  </si>
  <si>
    <t>Jönköping</t>
  </si>
  <si>
    <t>Habo</t>
  </si>
  <si>
    <t>Gnosjö</t>
  </si>
  <si>
    <t>Gislaved</t>
  </si>
  <si>
    <t>Eksjö</t>
  </si>
  <si>
    <t>Aneby</t>
  </si>
  <si>
    <t>Summa - Jämtlands län</t>
  </si>
  <si>
    <t>Östersund</t>
  </si>
  <si>
    <t>Åre</t>
  </si>
  <si>
    <t>Strömsund</t>
  </si>
  <si>
    <t>Ragunda</t>
  </si>
  <si>
    <t>Krokom</t>
  </si>
  <si>
    <t>Härjedalen</t>
  </si>
  <si>
    <t>Bräcke</t>
  </si>
  <si>
    <t>Berg</t>
  </si>
  <si>
    <t>Summa - Hallands län</t>
  </si>
  <si>
    <t>Varberg</t>
  </si>
  <si>
    <t>Laholm</t>
  </si>
  <si>
    <t>Kungsbacka</t>
  </si>
  <si>
    <t>Hylte</t>
  </si>
  <si>
    <t>Halmstad</t>
  </si>
  <si>
    <t>Falkenberg</t>
  </si>
  <si>
    <t>Summa - Gävleborgs län</t>
  </si>
  <si>
    <t>Söderhamn</t>
  </si>
  <si>
    <t>Sandviken</t>
  </si>
  <si>
    <t>Ovanåker</t>
  </si>
  <si>
    <t>Ockelbo</t>
  </si>
  <si>
    <t>Nordanstig</t>
  </si>
  <si>
    <t>Ljusdal</t>
  </si>
  <si>
    <t>Hudiksvall</t>
  </si>
  <si>
    <t>Hofors</t>
  </si>
  <si>
    <t>Gävle</t>
  </si>
  <si>
    <t>Bollnäs</t>
  </si>
  <si>
    <t>Summa - Gotlands län</t>
  </si>
  <si>
    <t>Gotland</t>
  </si>
  <si>
    <t>Summa - Dalarnas län</t>
  </si>
  <si>
    <t>Älvdalen</t>
  </si>
  <si>
    <t>Vansbro</t>
  </si>
  <si>
    <t>Säter</t>
  </si>
  <si>
    <t>Smedjebacken</t>
  </si>
  <si>
    <t>Rättvik</t>
  </si>
  <si>
    <t>Orsa</t>
  </si>
  <si>
    <t>Mora</t>
  </si>
  <si>
    <t>Malung-Sälen</t>
  </si>
  <si>
    <t>Ludvika</t>
  </si>
  <si>
    <t>Leksand</t>
  </si>
  <si>
    <t>Hedemora</t>
  </si>
  <si>
    <t>Gagnef</t>
  </si>
  <si>
    <t>Falun</t>
  </si>
  <si>
    <t>Borlänge</t>
  </si>
  <si>
    <t>Avesta</t>
  </si>
  <si>
    <t>Dalarnas län</t>
  </si>
  <si>
    <t>Summa - Blekinge län</t>
  </si>
  <si>
    <t>Sölvesborg</t>
  </si>
  <si>
    <t>Ronneby</t>
  </si>
  <si>
    <t>Olofström</t>
  </si>
  <si>
    <t>Karlskrona</t>
  </si>
  <si>
    <t>Karlshamn</t>
  </si>
  <si>
    <t>Antal</t>
  </si>
  <si>
    <t>Kommun</t>
  </si>
  <si>
    <t>Antal klimatdeklarationer per län och kommun</t>
  </si>
  <si>
    <t>Antal klimatdeklarationer per län och kommun i Boverkets register över klimatdeklarationer åren 2022–2024. Källa: Boverkets register över klimatdeklarationer. Illustration: Boverket</t>
  </si>
  <si>
    <t>Antal klimatdeklarationer per år i Boverkets klimatdeklarationsregister, åren 2022–2025. Källa: Boverkets register över klimatdeklarationer. Illustration: Boverket</t>
  </si>
  <si>
    <t>Totalt</t>
  </si>
  <si>
    <t>Antal klimatdeklarationer som blivit uttagna för tillsyn under åren 2023-2025, samt andel klimatdeklarationer som blivit uttagna för tillsyn av totalt antal klimatdeklarationer i Boverkets register. Källa: Boverkets register över klimatdeklarationer och tillsynsärenden. Illustration: Boverket</t>
  </si>
  <si>
    <t>Klimatpåverkan i kg CO₂e/m² per bruttoarea för klimatdeklarationer (medianvärdet) som registrerats i Boverkets register över klimatdeklarationer åren 2022–2025. Källa: Boverkets register över klimatdeklarationer. Illustration: Boverket</t>
  </si>
  <si>
    <r>
      <t>Median kg CO</t>
    </r>
    <r>
      <rPr>
        <b/>
        <vertAlign val="subscript"/>
        <sz val="12"/>
        <color theme="0"/>
        <rFont val="Arial"/>
        <family val="2"/>
      </rPr>
      <t>2</t>
    </r>
    <r>
      <rPr>
        <b/>
        <sz val="12"/>
        <color theme="0"/>
        <rFont val="Arial"/>
        <family val="2"/>
      </rPr>
      <t>e/m</t>
    </r>
    <r>
      <rPr>
        <b/>
        <vertAlign val="superscript"/>
        <sz val="12"/>
        <color theme="0"/>
        <rFont val="Arial"/>
        <family val="2"/>
      </rPr>
      <t>2</t>
    </r>
    <r>
      <rPr>
        <b/>
        <sz val="12"/>
        <color theme="0"/>
        <rFont val="Arial"/>
        <family val="2"/>
      </rPr>
      <t xml:space="preserve"> GFA 2022</t>
    </r>
  </si>
  <si>
    <r>
      <t>Median kg CO</t>
    </r>
    <r>
      <rPr>
        <b/>
        <vertAlign val="subscript"/>
        <sz val="12"/>
        <color theme="0"/>
        <rFont val="Arial"/>
        <family val="2"/>
      </rPr>
      <t>2</t>
    </r>
    <r>
      <rPr>
        <b/>
        <sz val="12"/>
        <color theme="0"/>
        <rFont val="Arial"/>
        <family val="2"/>
      </rPr>
      <t>e/m</t>
    </r>
    <r>
      <rPr>
        <b/>
        <vertAlign val="superscript"/>
        <sz val="12"/>
        <color theme="0"/>
        <rFont val="Arial"/>
        <family val="2"/>
      </rPr>
      <t>2</t>
    </r>
    <r>
      <rPr>
        <b/>
        <sz val="12"/>
        <color theme="0"/>
        <rFont val="Arial"/>
        <family val="2"/>
      </rPr>
      <t xml:space="preserve"> GFA 2023</t>
    </r>
  </si>
  <si>
    <r>
      <t>Median kg CO</t>
    </r>
    <r>
      <rPr>
        <b/>
        <vertAlign val="subscript"/>
        <sz val="12"/>
        <color theme="0"/>
        <rFont val="Arial"/>
        <family val="2"/>
      </rPr>
      <t>2</t>
    </r>
    <r>
      <rPr>
        <b/>
        <sz val="12"/>
        <color theme="0"/>
        <rFont val="Arial"/>
        <family val="2"/>
      </rPr>
      <t>e/m</t>
    </r>
    <r>
      <rPr>
        <b/>
        <vertAlign val="superscript"/>
        <sz val="12"/>
        <color theme="0"/>
        <rFont val="Arial"/>
        <family val="2"/>
      </rPr>
      <t>2</t>
    </r>
    <r>
      <rPr>
        <b/>
        <sz val="12"/>
        <color theme="0"/>
        <rFont val="Arial"/>
        <family val="2"/>
      </rPr>
      <t xml:space="preserve"> GFA 2024</t>
    </r>
  </si>
  <si>
    <r>
      <t>Median kg CO</t>
    </r>
    <r>
      <rPr>
        <b/>
        <vertAlign val="subscript"/>
        <sz val="12"/>
        <color theme="0"/>
        <rFont val="Arial"/>
        <family val="2"/>
      </rPr>
      <t>2</t>
    </r>
    <r>
      <rPr>
        <b/>
        <sz val="12"/>
        <color theme="0"/>
        <rFont val="Arial"/>
        <family val="2"/>
      </rPr>
      <t>e/m</t>
    </r>
    <r>
      <rPr>
        <b/>
        <vertAlign val="superscript"/>
        <sz val="12"/>
        <color theme="0"/>
        <rFont val="Arial"/>
        <family val="2"/>
      </rPr>
      <t>2</t>
    </r>
    <r>
      <rPr>
        <b/>
        <sz val="12"/>
        <color theme="0"/>
        <rFont val="Arial"/>
        <family val="2"/>
      </rPr>
      <t xml:space="preserve"> GFA 2025</t>
    </r>
  </si>
  <si>
    <t>Antal klimatdeklarationer per län i Boverkets register över klimatdeklarationer åren 2022–2025. Källa: Boverkets register över klimatdeklarationer. Illustration: Boverket</t>
  </si>
  <si>
    <t>Antal klimatdeklarationer per byggnadstyp och år som registrerats i Boverkets register över klimatdeklarationer åren 2022–2025. Källa: Boverkets register över klimatdeklarationer. Illustration: Boverket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</si>
</sst>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Arial"/>
      <family val="2"/>
      <scheme val="minor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sz val="11"/>
      <color theme="1"/>
      <name val="Arial"/>
      <family val="2"/>
      <scheme val="minor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Arial"/>
    </font>
    <font>
      <sz val="12"/>
      <color rgb="FF333333"/>
      <name val="Arial"/>
    </font>
    <font>
      <b/>
      <sz val="12"/>
      <color rgb="FF333333"/>
      <name val="Arial"/>
    </font>
    <font>
      <b/>
      <vertAlign val="subscript"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sz val="12"/>
      <color theme="1"/>
      <name val="Arial"/>
      <family val="2"/>
      <scheme val="minor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  <fill>
      <patternFill patternType="solid">
        <fgColor rgb="FFD3D3D3"/>
        <bgColor rgb="FFD3D3D3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/>
      <right/>
      <top/>
      <bottom style="thin">
        <color rgb="FFD3D3D3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4" fillId="2" borderId="1" xfId="1" applyNumberFormat="1" applyFont="1" applyFill="1" applyBorder="1" applyAlignment="1">
      <alignment wrapText="1"/>
    </xf>
    <xf numFmtId="0" fontId="4" fillId="2" borderId="2" xfId="1" applyNumberFormat="1" applyFont="1" applyFill="1" applyBorder="1" applyAlignment="1">
      <alignment wrapText="1"/>
    </xf>
    <xf numFmtId="0" fontId="2" fillId="3" borderId="1" xfId="1" applyNumberFormat="1" applyFont="1" applyFill="1" applyBorder="1" applyAlignment="1"/>
    <xf numFmtId="3" fontId="2" fillId="3" borderId="2" xfId="1" applyNumberFormat="1" applyFont="1" applyFill="1" applyBorder="1" applyAlignment="1"/>
    <xf numFmtId="0" fontId="2" fillId="0" borderId="1" xfId="1" applyNumberFormat="1" applyFont="1" applyBorder="1" applyAlignment="1"/>
    <xf numFmtId="3" fontId="2" fillId="0" borderId="2" xfId="1" applyNumberFormat="1" applyFont="1" applyBorder="1" applyAlignment="1"/>
    <xf numFmtId="0" fontId="5" fillId="3" borderId="1" xfId="1" applyNumberFormat="1" applyFont="1" applyFill="1" applyBorder="1" applyAlignment="1"/>
    <xf numFmtId="3" fontId="5" fillId="3" borderId="2" xfId="1" applyNumberFormat="1" applyFont="1" applyFill="1" applyBorder="1" applyAlignment="1"/>
    <xf numFmtId="9" fontId="2" fillId="0" borderId="2" xfId="2" applyFont="1" applyBorder="1" applyAlignment="1"/>
    <xf numFmtId="9" fontId="2" fillId="0" borderId="0" xfId="2" applyFont="1"/>
    <xf numFmtId="0" fontId="5" fillId="0" borderId="0" xfId="1" applyFont="1"/>
    <xf numFmtId="0" fontId="2" fillId="3" borderId="1" xfId="1" applyNumberFormat="1" applyFont="1" applyFill="1" applyBorder="1" applyAlignment="1">
      <alignment horizontal="left"/>
    </xf>
    <xf numFmtId="0" fontId="2" fillId="0" borderId="1" xfId="1" applyNumberFormat="1" applyFont="1" applyBorder="1" applyAlignment="1">
      <alignment horizontal="left"/>
    </xf>
    <xf numFmtId="0" fontId="2" fillId="0" borderId="0" xfId="1" applyFont="1" applyAlignment="1">
      <alignment vertical="top" wrapText="1"/>
    </xf>
    <xf numFmtId="0" fontId="2" fillId="0" borderId="1" xfId="1" applyNumberFormat="1" applyFont="1" applyFill="1" applyBorder="1" applyAlignment="1">
      <alignment horizontal="left"/>
    </xf>
    <xf numFmtId="3" fontId="2" fillId="0" borderId="2" xfId="1" applyNumberFormat="1" applyFont="1" applyFill="1" applyBorder="1" applyAlignment="1"/>
    <xf numFmtId="0" fontId="5" fillId="0" borderId="0" xfId="1" applyNumberFormat="1" applyFont="1" applyFill="1" applyBorder="1" applyAlignment="1"/>
    <xf numFmtId="3" fontId="5" fillId="0" borderId="0" xfId="1" applyNumberFormat="1" applyFont="1" applyFill="1" applyBorder="1" applyAlignment="1"/>
    <xf numFmtId="0" fontId="2" fillId="3" borderId="3" xfId="1" applyNumberFormat="1" applyFont="1" applyFill="1" applyBorder="1" applyAlignment="1"/>
    <xf numFmtId="164" fontId="2" fillId="0" borderId="2" xfId="2" applyNumberFormat="1" applyFont="1" applyBorder="1" applyAlignment="1"/>
    <xf numFmtId="164" fontId="5" fillId="3" borderId="2" xfId="2" applyNumberFormat="1" applyFont="1" applyFill="1" applyBorder="1" applyAlignment="1"/>
    <xf numFmtId="0" fontId="7" fillId="0" borderId="8" xfId="0" applyFont="1" applyBorder="1" applyAlignment="1">
      <alignment vertical="top" wrapText="1" readingOrder="1"/>
    </xf>
    <xf numFmtId="0" fontId="7" fillId="0" borderId="8" xfId="0" applyFont="1" applyBorder="1" applyAlignment="1">
      <alignment horizontal="right" vertical="top" wrapText="1" readingOrder="1"/>
    </xf>
    <xf numFmtId="0" fontId="8" fillId="0" borderId="8" xfId="0" applyFont="1" applyBorder="1" applyAlignment="1">
      <alignment vertical="top" wrapText="1" readingOrder="1"/>
    </xf>
    <xf numFmtId="0" fontId="8" fillId="0" borderId="8" xfId="0" applyFont="1" applyBorder="1" applyAlignment="1">
      <alignment horizontal="right" vertical="top" wrapText="1" readingOrder="1"/>
    </xf>
    <xf numFmtId="0" fontId="6" fillId="7" borderId="8" xfId="0" applyFont="1" applyFill="1" applyBorder="1" applyAlignment="1">
      <alignment vertical="top" wrapText="1" readingOrder="1"/>
    </xf>
    <xf numFmtId="0" fontId="6" fillId="7" borderId="8" xfId="0" applyFont="1" applyFill="1" applyBorder="1" applyAlignment="1">
      <alignment horizontal="right" vertical="top" wrapText="1" readingOrder="1"/>
    </xf>
    <xf numFmtId="0" fontId="4" fillId="2" borderId="9" xfId="1" applyNumberFormat="1" applyFont="1" applyFill="1" applyBorder="1" applyAlignment="1">
      <alignment wrapText="1"/>
    </xf>
    <xf numFmtId="0" fontId="4" fillId="2" borderId="10" xfId="1" applyNumberFormat="1" applyFont="1" applyFill="1" applyBorder="1" applyAlignment="1">
      <alignment wrapText="1"/>
    </xf>
    <xf numFmtId="0" fontId="4" fillId="2" borderId="11" xfId="1" applyNumberFormat="1" applyFont="1" applyFill="1" applyBorder="1" applyAlignment="1">
      <alignment wrapText="1"/>
    </xf>
    <xf numFmtId="0" fontId="2" fillId="3" borderId="0" xfId="1" applyNumberFormat="1" applyFont="1" applyFill="1" applyBorder="1" applyAlignment="1"/>
    <xf numFmtId="3" fontId="2" fillId="3" borderId="0" xfId="1" applyNumberFormat="1" applyFont="1" applyFill="1" applyBorder="1" applyAlignment="1"/>
    <xf numFmtId="0" fontId="2" fillId="0" borderId="0" xfId="1" applyNumberFormat="1" applyFont="1" applyBorder="1" applyAlignment="1"/>
    <xf numFmtId="3" fontId="2" fillId="0" borderId="0" xfId="1" applyNumberFormat="1" applyFont="1" applyBorder="1" applyAlignment="1"/>
    <xf numFmtId="0" fontId="2" fillId="3" borderId="12" xfId="1" applyNumberFormat="1" applyFont="1" applyFill="1" applyBorder="1" applyAlignment="1"/>
    <xf numFmtId="0" fontId="2" fillId="3" borderId="13" xfId="1" applyNumberFormat="1" applyFont="1" applyFill="1" applyBorder="1" applyAlignment="1"/>
    <xf numFmtId="3" fontId="2" fillId="3" borderId="13" xfId="1" applyNumberFormat="1" applyFont="1" applyFill="1" applyBorder="1" applyAlignment="1"/>
    <xf numFmtId="3" fontId="2" fillId="3" borderId="14" xfId="1" applyNumberFormat="1" applyFont="1" applyFill="1" applyBorder="1" applyAlignment="1"/>
    <xf numFmtId="0" fontId="2" fillId="0" borderId="15" xfId="1" applyNumberFormat="1" applyFont="1" applyBorder="1" applyAlignment="1"/>
    <xf numFmtId="0" fontId="2" fillId="0" borderId="16" xfId="1" applyFont="1" applyBorder="1"/>
    <xf numFmtId="0" fontId="2" fillId="3" borderId="15" xfId="1" applyNumberFormat="1" applyFont="1" applyFill="1" applyBorder="1" applyAlignment="1"/>
    <xf numFmtId="3" fontId="2" fillId="3" borderId="16" xfId="1" applyNumberFormat="1" applyFont="1" applyFill="1" applyBorder="1" applyAlignment="1"/>
    <xf numFmtId="0" fontId="5" fillId="3" borderId="17" xfId="1" applyNumberFormat="1" applyFont="1" applyFill="1" applyBorder="1" applyAlignment="1"/>
    <xf numFmtId="3" fontId="5" fillId="3" borderId="18" xfId="1" applyNumberFormat="1" applyFont="1" applyFill="1" applyBorder="1" applyAlignment="1"/>
    <xf numFmtId="3" fontId="5" fillId="3" borderId="19" xfId="1" applyNumberFormat="1" applyFont="1" applyFill="1" applyBorder="1" applyAlignment="1"/>
    <xf numFmtId="0" fontId="5" fillId="4" borderId="5" xfId="0" applyFont="1" applyFill="1" applyBorder="1" applyAlignment="1">
      <alignment vertical="top" wrapText="1" readingOrder="1"/>
    </xf>
    <xf numFmtId="0" fontId="5" fillId="4" borderId="5" xfId="0" applyFont="1" applyFill="1" applyBorder="1" applyAlignment="1">
      <alignment horizontal="right" vertical="top" wrapText="1" readingOrder="1"/>
    </xf>
    <xf numFmtId="0" fontId="2" fillId="0" borderId="0" xfId="1" applyFont="1" applyAlignment="1">
      <alignment vertical="top" wrapText="1"/>
    </xf>
    <xf numFmtId="0" fontId="4" fillId="2" borderId="2" xfId="1" applyFont="1" applyFill="1" applyBorder="1" applyAlignment="1">
      <alignment horizontal="center" wrapText="1"/>
    </xf>
    <xf numFmtId="3" fontId="2" fillId="3" borderId="2" xfId="1" applyNumberFormat="1" applyFont="1" applyFill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2" fillId="3" borderId="4" xfId="1" applyNumberFormat="1" applyFont="1" applyFill="1" applyBorder="1" applyAlignment="1">
      <alignment horizontal="center"/>
    </xf>
    <xf numFmtId="0" fontId="2" fillId="0" borderId="0" xfId="1" applyFont="1" applyAlignment="1">
      <alignment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wrapText="1"/>
    </xf>
    <xf numFmtId="0" fontId="2" fillId="0" borderId="20" xfId="1" applyFont="1" applyBorder="1" applyAlignment="1">
      <alignment horizontal="left" vertical="top" wrapText="1"/>
    </xf>
    <xf numFmtId="0" fontId="11" fillId="0" borderId="0" xfId="0" applyFont="1"/>
    <xf numFmtId="0" fontId="2" fillId="0" borderId="0" xfId="0" applyFont="1" applyAlignment="1">
      <alignment horizontal="left" vertical="top" wrapText="1" readingOrder="1"/>
    </xf>
    <xf numFmtId="0" fontId="12" fillId="0" borderId="0" xfId="0" applyFont="1"/>
    <xf numFmtId="0" fontId="5" fillId="6" borderId="5" xfId="0" applyFont="1" applyFill="1" applyBorder="1" applyAlignment="1">
      <alignment vertical="top" wrapText="1" readingOrder="1"/>
    </xf>
    <xf numFmtId="0" fontId="5" fillId="6" borderId="5" xfId="0" applyFont="1" applyFill="1" applyBorder="1" applyAlignment="1">
      <alignment horizontal="right" vertical="top" wrapText="1" readingOrder="1"/>
    </xf>
    <xf numFmtId="0" fontId="2" fillId="0" borderId="5" xfId="0" applyFont="1" applyBorder="1" applyAlignment="1">
      <alignment vertical="top" wrapText="1" readingOrder="1"/>
    </xf>
    <xf numFmtId="0" fontId="2" fillId="0" borderId="5" xfId="0" applyFont="1" applyBorder="1" applyAlignment="1">
      <alignment vertical="top" wrapText="1" readingOrder="1"/>
    </xf>
    <xf numFmtId="0" fontId="2" fillId="0" borderId="5" xfId="0" applyFont="1" applyBorder="1" applyAlignment="1">
      <alignment horizontal="right" vertical="top" wrapText="1" readingOrder="1"/>
    </xf>
    <xf numFmtId="0" fontId="12" fillId="0" borderId="7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5" fillId="5" borderId="5" xfId="0" applyFont="1" applyFill="1" applyBorder="1" applyAlignment="1">
      <alignment vertical="top" wrapText="1" readingOrder="1"/>
    </xf>
    <xf numFmtId="0" fontId="5" fillId="5" borderId="5" xfId="0" applyFont="1" applyFill="1" applyBorder="1" applyAlignment="1">
      <alignment horizontal="right" vertical="top" wrapText="1" readingOrder="1"/>
    </xf>
  </cellXfs>
  <cellStyles count="3">
    <cellStyle name="Normal" xfId="0" builtinId="0"/>
    <cellStyle name="Normal 4" xfId="1" xr:uid="{00000000-0005-0000-0000-000001000000}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17</xdr:col>
      <xdr:colOff>149225</xdr:colOff>
      <xdr:row>21</xdr:row>
      <xdr:rowOff>50800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283C980-5743-4E1B-AA9D-E6E1E910251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0" y="762000"/>
          <a:ext cx="9064625" cy="4051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23</xdr:col>
      <xdr:colOff>353188</xdr:colOff>
      <xdr:row>26</xdr:row>
      <xdr:rowOff>148060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F72201E-A0D4-4FD7-8BE6-4E2FF7D30B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4177" y="964557"/>
          <a:ext cx="8166100" cy="5067300"/>
        </a:xfrm>
        <a:prstGeom prst="rect">
          <a:avLst/>
        </a:prstGeom>
      </xdr:spPr>
    </xdr:pic>
    <xdr:clientData/>
  </xdr:twoCellAnchor>
  <xdr:twoCellAnchor editAs="oneCell">
    <xdr:from>
      <xdr:col>2</xdr:col>
      <xdr:colOff>229083</xdr:colOff>
      <xdr:row>0</xdr:row>
      <xdr:rowOff>723418</xdr:rowOff>
    </xdr:from>
    <xdr:to>
      <xdr:col>10</xdr:col>
      <xdr:colOff>506394</xdr:colOff>
      <xdr:row>37</xdr:row>
      <xdr:rowOff>178376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743D7E5B-DF37-6C55-2EEA-F7DB77EF1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6773" y="723418"/>
          <a:ext cx="5232722" cy="74004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21</xdr:col>
      <xdr:colOff>73025</xdr:colOff>
      <xdr:row>32</xdr:row>
      <xdr:rowOff>130175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ECF450-21F0-4415-B74B-D92A8EBD0C1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76850" y="762000"/>
          <a:ext cx="9712325" cy="6045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5</xdr:col>
      <xdr:colOff>506146</xdr:colOff>
      <xdr:row>42</xdr:row>
      <xdr:rowOff>38892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347BE33-7EF1-9DBF-7171-D034895D1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67075"/>
          <a:ext cx="9469171" cy="56776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Kopia%20av%20besluts-och-arbetsdoku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 - Beslut om att starta plan"/>
      <sheetName val="snabbfrågor"/>
      <sheetName val="E - Beslut om genomförandestart"/>
      <sheetName val="Resurskalkyl"/>
      <sheetName val="Tidsplan"/>
      <sheetName val="Riskanalys"/>
      <sheetName val="G - Beslut om analys"/>
      <sheetName val="I - Beslut om remissförfarande"/>
      <sheetName val="K - Beslut om EU-anmälan"/>
      <sheetName val="Beslut om färdigställande"/>
      <sheetName val="FÖREDRAGNING"/>
      <sheetName val="Beslut om trycklov"/>
      <sheetName val="Utvärdering"/>
      <sheetName val="XY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A3" t="str">
            <v>Ta fram/ändra regler och handböcker</v>
          </cell>
        </row>
        <row r="4">
          <cell r="A4" t="str">
            <v>Följa, utvärdera och redovisa</v>
          </cell>
        </row>
      </sheetData>
    </sheetDataSet>
  </externalBook>
</externalLink>
</file>

<file path=xl/theme/theme1.xml><?xml version="1.0" encoding="utf-8"?>
<a:theme xmlns:a="http://schemas.openxmlformats.org/drawingml/2006/main" name="Boverket">
  <a:themeElements>
    <a:clrScheme name="Boverket">
      <a:dk1>
        <a:sysClr val="windowText" lastClr="000000"/>
      </a:dk1>
      <a:lt1>
        <a:sysClr val="window" lastClr="FFFFFF"/>
      </a:lt1>
      <a:dk2>
        <a:srgbClr val="00375B"/>
      </a:dk2>
      <a:lt2>
        <a:srgbClr val="E2EEF5"/>
      </a:lt2>
      <a:accent1>
        <a:srgbClr val="C10B25"/>
      </a:accent1>
      <a:accent2>
        <a:srgbClr val="1E1E1E"/>
      </a:accent2>
      <a:accent3>
        <a:srgbClr val="9BBACC"/>
      </a:accent3>
      <a:accent4>
        <a:srgbClr val="47687D"/>
      </a:accent4>
      <a:accent5>
        <a:srgbClr val="C5BEB0"/>
      </a:accent5>
      <a:accent6>
        <a:srgbClr val="FDC75F"/>
      </a:accent6>
      <a:hlink>
        <a:srgbClr val="0000FF"/>
      </a:hlink>
      <a:folHlink>
        <a:srgbClr val="800080"/>
      </a:folHlink>
    </a:clrScheme>
    <a:fontScheme name="Boverke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76"/>
  <sheetViews>
    <sheetView tabSelected="1" zoomScaleNormal="100" workbookViewId="0">
      <selection sqref="A1:B1"/>
    </sheetView>
  </sheetViews>
  <sheetFormatPr defaultColWidth="17" defaultRowHeight="15" customHeight="1" x14ac:dyDescent="0.2"/>
  <cols>
    <col min="1" max="1" width="20.625" style="1" customWidth="1"/>
    <col min="2" max="2" width="50.625" style="1" customWidth="1"/>
    <col min="3" max="5" width="7.5" style="1" customWidth="1"/>
    <col min="6" max="17" width="8.5" style="1" customWidth="1"/>
    <col min="18" max="18" width="11.875" style="1" bestFit="1" customWidth="1"/>
    <col min="19" max="29" width="8.5" style="1" customWidth="1"/>
    <col min="30" max="16384" width="17" style="1"/>
  </cols>
  <sheetData>
    <row r="1" spans="1:19" ht="60" customHeight="1" x14ac:dyDescent="0.2">
      <c r="A1" s="55" t="s">
        <v>354</v>
      </c>
      <c r="B1" s="55"/>
    </row>
    <row r="2" spans="1:19" ht="15.75" customHeight="1" x14ac:dyDescent="0.25">
      <c r="A2" s="2" t="s">
        <v>0</v>
      </c>
      <c r="B2" s="3" t="s">
        <v>1</v>
      </c>
    </row>
    <row r="3" spans="1:19" ht="15.75" customHeight="1" x14ac:dyDescent="0.2">
      <c r="A3" s="16">
        <v>2022</v>
      </c>
      <c r="B3" s="17">
        <v>62</v>
      </c>
    </row>
    <row r="4" spans="1:19" ht="15.75" customHeight="1" x14ac:dyDescent="0.2">
      <c r="A4" s="13">
        <v>2023</v>
      </c>
      <c r="B4" s="5">
        <v>662</v>
      </c>
    </row>
    <row r="5" spans="1:19" ht="15.75" customHeight="1" x14ac:dyDescent="0.2">
      <c r="A5" s="14">
        <v>2024</v>
      </c>
      <c r="B5" s="7">
        <v>1041</v>
      </c>
    </row>
    <row r="6" spans="1:19" ht="15.75" customHeight="1" x14ac:dyDescent="0.2">
      <c r="A6" s="14">
        <v>2025</v>
      </c>
      <c r="B6" s="7">
        <v>1509</v>
      </c>
    </row>
    <row r="7" spans="1:19" ht="15.75" customHeight="1" x14ac:dyDescent="0.25">
      <c r="A7" s="8" t="s">
        <v>2</v>
      </c>
      <c r="B7" s="9">
        <v>3274</v>
      </c>
    </row>
    <row r="8" spans="1:19" ht="15.75" customHeight="1" x14ac:dyDescent="0.25">
      <c r="S8" s="12"/>
    </row>
    <row r="9" spans="1:19" ht="15.75" customHeight="1" x14ac:dyDescent="0.2"/>
    <row r="10" spans="1:19" ht="15.75" customHeight="1" x14ac:dyDescent="0.2"/>
    <row r="11" spans="1:19" ht="15.75" customHeight="1" x14ac:dyDescent="0.2"/>
    <row r="12" spans="1:19" ht="15.75" customHeight="1" x14ac:dyDescent="0.2"/>
    <row r="13" spans="1:19" ht="15.75" customHeight="1" x14ac:dyDescent="0.2"/>
    <row r="14" spans="1:19" ht="15.75" customHeight="1" x14ac:dyDescent="0.2"/>
    <row r="15" spans="1:19" ht="15.75" customHeight="1" x14ac:dyDescent="0.2"/>
    <row r="16" spans="1:19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</sheetData>
  <mergeCells count="1">
    <mergeCell ref="A1:B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80"/>
  <sheetViews>
    <sheetView zoomScaleNormal="100" workbookViewId="0">
      <selection activeCell="A30" sqref="A30"/>
    </sheetView>
  </sheetViews>
  <sheetFormatPr defaultColWidth="17" defaultRowHeight="15" customHeight="1" x14ac:dyDescent="0.2"/>
  <cols>
    <col min="1" max="1" width="40.625" style="1" customWidth="1"/>
    <col min="2" max="2" width="30.625" style="1" customWidth="1"/>
    <col min="3" max="5" width="7.5" style="1" customWidth="1"/>
    <col min="6" max="29" width="8.5" style="1" customWidth="1"/>
    <col min="30" max="16384" width="17" style="1"/>
  </cols>
  <sheetData>
    <row r="1" spans="1:2" ht="60" customHeight="1" x14ac:dyDescent="0.2">
      <c r="A1" s="55" t="s">
        <v>362</v>
      </c>
      <c r="B1" s="55"/>
    </row>
    <row r="2" spans="1:2" ht="15.75" customHeight="1" x14ac:dyDescent="0.2">
      <c r="A2" s="27" t="s">
        <v>3</v>
      </c>
      <c r="B2" s="28" t="s">
        <v>350</v>
      </c>
    </row>
    <row r="3" spans="1:2" ht="15.75" customHeight="1" x14ac:dyDescent="0.2">
      <c r="A3" s="23" t="s">
        <v>4</v>
      </c>
      <c r="B3" s="24">
        <v>31</v>
      </c>
    </row>
    <row r="4" spans="1:2" ht="15.75" customHeight="1" x14ac:dyDescent="0.2">
      <c r="A4" s="23" t="s">
        <v>343</v>
      </c>
      <c r="B4" s="24">
        <v>129</v>
      </c>
    </row>
    <row r="5" spans="1:2" ht="15.75" customHeight="1" x14ac:dyDescent="0.2">
      <c r="A5" s="23" t="s">
        <v>5</v>
      </c>
      <c r="B5" s="24">
        <v>7</v>
      </c>
    </row>
    <row r="6" spans="1:2" ht="15.75" customHeight="1" x14ac:dyDescent="0.2">
      <c r="A6" s="23" t="s">
        <v>18</v>
      </c>
      <c r="B6" s="24">
        <v>40</v>
      </c>
    </row>
    <row r="7" spans="1:2" ht="15.75" customHeight="1" x14ac:dyDescent="0.2">
      <c r="A7" s="23" t="s">
        <v>19</v>
      </c>
      <c r="B7" s="24">
        <v>213</v>
      </c>
    </row>
    <row r="8" spans="1:2" ht="15.75" customHeight="1" x14ac:dyDescent="0.2">
      <c r="A8" s="23" t="s">
        <v>20</v>
      </c>
      <c r="B8" s="24">
        <v>61</v>
      </c>
    </row>
    <row r="9" spans="1:2" ht="15.75" customHeight="1" x14ac:dyDescent="0.2">
      <c r="A9" s="23" t="s">
        <v>21</v>
      </c>
      <c r="B9" s="24">
        <v>120</v>
      </c>
    </row>
    <row r="10" spans="1:2" ht="15.75" customHeight="1" x14ac:dyDescent="0.2">
      <c r="A10" s="23" t="s">
        <v>22</v>
      </c>
      <c r="B10" s="24">
        <v>93</v>
      </c>
    </row>
    <row r="11" spans="1:2" ht="15.75" customHeight="1" x14ac:dyDescent="0.2">
      <c r="A11" s="23" t="s">
        <v>23</v>
      </c>
      <c r="B11" s="24">
        <v>45</v>
      </c>
    </row>
    <row r="12" spans="1:2" ht="15.75" customHeight="1" x14ac:dyDescent="0.2">
      <c r="A12" s="23" t="s">
        <v>24</v>
      </c>
      <c r="B12" s="24">
        <v>84</v>
      </c>
    </row>
    <row r="13" spans="1:2" ht="15.75" customHeight="1" x14ac:dyDescent="0.2">
      <c r="A13" s="23" t="s">
        <v>25</v>
      </c>
      <c r="B13" s="24">
        <v>501</v>
      </c>
    </row>
    <row r="14" spans="1:2" ht="15.75" customHeight="1" x14ac:dyDescent="0.2">
      <c r="A14" s="23" t="s">
        <v>26</v>
      </c>
      <c r="B14" s="24">
        <v>703</v>
      </c>
    </row>
    <row r="15" spans="1:2" ht="15.75" customHeight="1" x14ac:dyDescent="0.2">
      <c r="A15" s="23" t="s">
        <v>27</v>
      </c>
      <c r="B15" s="24">
        <v>55</v>
      </c>
    </row>
    <row r="16" spans="1:2" ht="15.75" customHeight="1" x14ac:dyDescent="0.2">
      <c r="A16" s="23" t="s">
        <v>28</v>
      </c>
      <c r="B16" s="24">
        <v>179</v>
      </c>
    </row>
    <row r="17" spans="1:2" ht="15.75" customHeight="1" x14ac:dyDescent="0.2">
      <c r="A17" s="23" t="s">
        <v>29</v>
      </c>
      <c r="B17" s="24">
        <v>112</v>
      </c>
    </row>
    <row r="18" spans="1:2" ht="15.75" customHeight="1" x14ac:dyDescent="0.2">
      <c r="A18" s="23" t="s">
        <v>30</v>
      </c>
      <c r="B18" s="24">
        <v>65</v>
      </c>
    </row>
    <row r="19" spans="1:2" ht="15.75" customHeight="1" x14ac:dyDescent="0.2">
      <c r="A19" s="23" t="s">
        <v>31</v>
      </c>
      <c r="B19" s="24">
        <v>34</v>
      </c>
    </row>
    <row r="20" spans="1:2" ht="15.75" customHeight="1" x14ac:dyDescent="0.2">
      <c r="A20" s="23" t="s">
        <v>32</v>
      </c>
      <c r="B20" s="24">
        <v>99</v>
      </c>
    </row>
    <row r="21" spans="1:2" ht="15.75" customHeight="1" x14ac:dyDescent="0.2">
      <c r="A21" s="23" t="s">
        <v>33</v>
      </c>
      <c r="B21" s="24">
        <v>457</v>
      </c>
    </row>
    <row r="22" spans="1:2" ht="15.75" customHeight="1" x14ac:dyDescent="0.2">
      <c r="A22" s="23" t="s">
        <v>34</v>
      </c>
      <c r="B22" s="24">
        <v>69</v>
      </c>
    </row>
    <row r="23" spans="1:2" ht="15.75" customHeight="1" x14ac:dyDescent="0.2">
      <c r="A23" s="23" t="s">
        <v>35</v>
      </c>
      <c r="B23" s="24">
        <v>177</v>
      </c>
    </row>
    <row r="24" spans="1:2" ht="15.75" customHeight="1" x14ac:dyDescent="0.2">
      <c r="A24" s="25" t="s">
        <v>355</v>
      </c>
      <c r="B24" s="26">
        <v>3274</v>
      </c>
    </row>
    <row r="25" spans="1:2" ht="15.75" customHeight="1" x14ac:dyDescent="0.2"/>
    <row r="26" spans="1:2" ht="15.75" customHeight="1" x14ac:dyDescent="0.2"/>
    <row r="27" spans="1:2" ht="15.75" customHeight="1" x14ac:dyDescent="0.2"/>
    <row r="28" spans="1:2" ht="15.75" customHeight="1" x14ac:dyDescent="0.2"/>
    <row r="29" spans="1:2" ht="15.75" customHeight="1" x14ac:dyDescent="0.2"/>
    <row r="30" spans="1:2" ht="14.25" customHeight="1" x14ac:dyDescent="0.2"/>
    <row r="31" spans="1:2" ht="14.25" customHeight="1" x14ac:dyDescent="0.2"/>
    <row r="32" spans="1: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</sheetData>
  <mergeCells count="1">
    <mergeCell ref="A1:B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68"/>
  <sheetViews>
    <sheetView zoomScaleNormal="100" workbookViewId="0">
      <selection activeCell="C23" sqref="C23"/>
    </sheetView>
  </sheetViews>
  <sheetFormatPr defaultColWidth="17" defaultRowHeight="15" customHeight="1" x14ac:dyDescent="0.2"/>
  <cols>
    <col min="1" max="1" width="24" style="1" customWidth="1"/>
    <col min="2" max="2" width="9.625" style="1" customWidth="1"/>
    <col min="3" max="3" width="9.375" style="1" customWidth="1"/>
    <col min="4" max="4" width="9.25" style="1" customWidth="1"/>
    <col min="5" max="5" width="9.5" style="1" customWidth="1"/>
    <col min="6" max="7" width="7.5" style="1" customWidth="1"/>
    <col min="8" max="31" width="8.5" style="1" customWidth="1"/>
    <col min="32" max="16384" width="17" style="1"/>
  </cols>
  <sheetData>
    <row r="1" spans="1:5" ht="60" customHeight="1" x14ac:dyDescent="0.2">
      <c r="A1" s="56" t="s">
        <v>363</v>
      </c>
      <c r="B1" s="56"/>
      <c r="C1" s="56"/>
      <c r="D1" s="56"/>
      <c r="E1" s="56"/>
    </row>
    <row r="2" spans="1:5" ht="15.75" customHeight="1" x14ac:dyDescent="0.25">
      <c r="A2" s="29" t="s">
        <v>6</v>
      </c>
      <c r="B2" s="30">
        <v>2022</v>
      </c>
      <c r="C2" s="30">
        <v>2023</v>
      </c>
      <c r="D2" s="31">
        <v>2024</v>
      </c>
      <c r="E2" s="31">
        <v>2025</v>
      </c>
    </row>
    <row r="3" spans="1:5" ht="15.75" customHeight="1" x14ac:dyDescent="0.2">
      <c r="A3" s="36" t="s">
        <v>7</v>
      </c>
      <c r="B3" s="37">
        <v>43</v>
      </c>
      <c r="C3" s="37">
        <v>382</v>
      </c>
      <c r="D3" s="38">
        <v>510</v>
      </c>
      <c r="E3" s="39">
        <v>760</v>
      </c>
    </row>
    <row r="4" spans="1:5" ht="15.75" customHeight="1" x14ac:dyDescent="0.2">
      <c r="A4" s="40" t="s">
        <v>8</v>
      </c>
      <c r="B4" s="34">
        <v>0</v>
      </c>
      <c r="C4" s="34">
        <v>98</v>
      </c>
      <c r="D4" s="35">
        <v>219</v>
      </c>
      <c r="E4" s="41">
        <v>313</v>
      </c>
    </row>
    <row r="5" spans="1:5" ht="15.75" customHeight="1" x14ac:dyDescent="0.2">
      <c r="A5" s="42" t="s">
        <v>9</v>
      </c>
      <c r="B5" s="32">
        <v>0</v>
      </c>
      <c r="C5" s="32">
        <v>12</v>
      </c>
      <c r="D5" s="33">
        <v>25</v>
      </c>
      <c r="E5" s="43">
        <v>46</v>
      </c>
    </row>
    <row r="6" spans="1:5" ht="15.75" customHeight="1" x14ac:dyDescent="0.2">
      <c r="A6" s="40" t="s">
        <v>10</v>
      </c>
      <c r="B6" s="34">
        <v>3</v>
      </c>
      <c r="C6" s="34">
        <v>21</v>
      </c>
      <c r="D6" s="35">
        <v>50</v>
      </c>
      <c r="E6" s="41">
        <v>56</v>
      </c>
    </row>
    <row r="7" spans="1:5" ht="15.75" customHeight="1" x14ac:dyDescent="0.2">
      <c r="A7" s="42" t="s">
        <v>11</v>
      </c>
      <c r="B7" s="32">
        <v>8</v>
      </c>
      <c r="C7" s="32">
        <v>15</v>
      </c>
      <c r="D7" s="33">
        <v>37</v>
      </c>
      <c r="E7" s="43">
        <v>49</v>
      </c>
    </row>
    <row r="8" spans="1:5" ht="15.75" customHeight="1" x14ac:dyDescent="0.2">
      <c r="A8" s="40" t="s">
        <v>12</v>
      </c>
      <c r="B8" s="34">
        <v>1</v>
      </c>
      <c r="C8" s="34">
        <v>2</v>
      </c>
      <c r="D8" s="35">
        <v>5</v>
      </c>
      <c r="E8" s="41">
        <v>7</v>
      </c>
    </row>
    <row r="9" spans="1:5" ht="15.75" customHeight="1" x14ac:dyDescent="0.2">
      <c r="A9" s="42" t="s">
        <v>13</v>
      </c>
      <c r="B9" s="32">
        <v>3</v>
      </c>
      <c r="C9" s="32">
        <v>25</v>
      </c>
      <c r="D9" s="33">
        <v>44</v>
      </c>
      <c r="E9" s="43">
        <v>49</v>
      </c>
    </row>
    <row r="10" spans="1:5" ht="15.75" customHeight="1" x14ac:dyDescent="0.2">
      <c r="A10" s="40" t="s">
        <v>14</v>
      </c>
      <c r="B10" s="34">
        <v>1</v>
      </c>
      <c r="C10" s="34">
        <v>27</v>
      </c>
      <c r="D10" s="35">
        <v>29</v>
      </c>
      <c r="E10" s="41">
        <v>54</v>
      </c>
    </row>
    <row r="11" spans="1:5" ht="15.75" customHeight="1" x14ac:dyDescent="0.2">
      <c r="A11" s="42" t="s">
        <v>15</v>
      </c>
      <c r="B11" s="32">
        <v>3</v>
      </c>
      <c r="C11" s="32">
        <v>80</v>
      </c>
      <c r="D11" s="33">
        <v>122</v>
      </c>
      <c r="E11" s="43">
        <v>175</v>
      </c>
    </row>
    <row r="12" spans="1:5" ht="15.75" customHeight="1" x14ac:dyDescent="0.25">
      <c r="A12" s="44" t="s">
        <v>2</v>
      </c>
      <c r="B12" s="45">
        <f>SUM(B3:B11)</f>
        <v>62</v>
      </c>
      <c r="C12" s="45">
        <f>SUM(C3:C11)</f>
        <v>662</v>
      </c>
      <c r="D12" s="45">
        <f>SUM(D3:D11)</f>
        <v>1041</v>
      </c>
      <c r="E12" s="46">
        <f>SUM(E3:E11)</f>
        <v>1509</v>
      </c>
    </row>
    <row r="13" spans="1:5" ht="15.75" customHeight="1" x14ac:dyDescent="0.2"/>
    <row r="14" spans="1:5" ht="15.75" customHeight="1" x14ac:dyDescent="0.2"/>
    <row r="15" spans="1:5" ht="15.75" customHeight="1" x14ac:dyDescent="0.2"/>
    <row r="16" spans="1:5" ht="15.75" customHeight="1" x14ac:dyDescent="0.2"/>
    <row r="17" ht="15.7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74"/>
  <sheetViews>
    <sheetView zoomScaleNormal="100" workbookViewId="0">
      <selection sqref="A1:E1"/>
    </sheetView>
  </sheetViews>
  <sheetFormatPr defaultColWidth="17" defaultRowHeight="15" customHeight="1" x14ac:dyDescent="0.2"/>
  <cols>
    <col min="1" max="1" width="17.875" style="1" customWidth="1"/>
    <col min="2" max="2" width="25" style="1" customWidth="1"/>
    <col min="3" max="3" width="25.25" style="1" customWidth="1"/>
    <col min="4" max="4" width="24.375" style="1" customWidth="1"/>
    <col min="5" max="5" width="25.125" style="1" customWidth="1"/>
    <col min="6" max="29" width="8.5" style="1" customWidth="1"/>
    <col min="30" max="16384" width="17" style="1"/>
  </cols>
  <sheetData>
    <row r="1" spans="1:5" ht="60" customHeight="1" x14ac:dyDescent="0.2">
      <c r="A1" s="58" t="s">
        <v>357</v>
      </c>
      <c r="B1" s="58"/>
      <c r="C1" s="58"/>
      <c r="D1" s="58"/>
      <c r="E1" s="58"/>
    </row>
    <row r="2" spans="1:5" s="54" customFormat="1" ht="39.75" customHeight="1" x14ac:dyDescent="0.25">
      <c r="A2" s="2" t="s">
        <v>6</v>
      </c>
      <c r="B2" s="50" t="s">
        <v>358</v>
      </c>
      <c r="C2" s="50" t="s">
        <v>359</v>
      </c>
      <c r="D2" s="50" t="s">
        <v>360</v>
      </c>
      <c r="E2" s="50" t="s">
        <v>361</v>
      </c>
    </row>
    <row r="3" spans="1:5" ht="15.75" customHeight="1" x14ac:dyDescent="0.2">
      <c r="A3" s="4" t="s">
        <v>7</v>
      </c>
      <c r="B3" s="51">
        <v>156</v>
      </c>
      <c r="C3" s="51">
        <v>150</v>
      </c>
      <c r="D3" s="51">
        <v>158</v>
      </c>
      <c r="E3" s="51">
        <v>163</v>
      </c>
    </row>
    <row r="4" spans="1:5" ht="15.75" customHeight="1" x14ac:dyDescent="0.2">
      <c r="A4" s="6" t="s">
        <v>8</v>
      </c>
      <c r="B4" s="52">
        <v>0</v>
      </c>
      <c r="C4" s="52">
        <v>172</v>
      </c>
      <c r="D4" s="52">
        <v>216</v>
      </c>
      <c r="E4" s="52">
        <v>234</v>
      </c>
    </row>
    <row r="5" spans="1:5" ht="15.75" customHeight="1" x14ac:dyDescent="0.2">
      <c r="A5" s="4" t="s">
        <v>9</v>
      </c>
      <c r="B5" s="51">
        <v>0</v>
      </c>
      <c r="C5" s="51">
        <v>197</v>
      </c>
      <c r="D5" s="51">
        <v>235</v>
      </c>
      <c r="E5" s="51">
        <v>241</v>
      </c>
    </row>
    <row r="6" spans="1:5" ht="15.75" customHeight="1" x14ac:dyDescent="0.2">
      <c r="A6" s="6" t="s">
        <v>10</v>
      </c>
      <c r="B6" s="52">
        <v>54</v>
      </c>
      <c r="C6" s="52">
        <v>199</v>
      </c>
      <c r="D6" s="52">
        <v>234</v>
      </c>
      <c r="E6" s="52">
        <v>214</v>
      </c>
    </row>
    <row r="7" spans="1:5" ht="15.75" customHeight="1" x14ac:dyDescent="0.2">
      <c r="A7" s="4" t="s">
        <v>11</v>
      </c>
      <c r="B7" s="51">
        <v>12</v>
      </c>
      <c r="C7" s="51">
        <v>82</v>
      </c>
      <c r="D7" s="51">
        <v>206</v>
      </c>
      <c r="E7" s="51">
        <v>234</v>
      </c>
    </row>
    <row r="8" spans="1:5" ht="15.75" customHeight="1" x14ac:dyDescent="0.2">
      <c r="A8" s="6" t="s">
        <v>12</v>
      </c>
      <c r="B8" s="52">
        <v>166</v>
      </c>
      <c r="C8" s="52">
        <v>320</v>
      </c>
      <c r="D8" s="52">
        <v>303</v>
      </c>
      <c r="E8" s="52">
        <v>326</v>
      </c>
    </row>
    <row r="9" spans="1:5" ht="15.75" customHeight="1" x14ac:dyDescent="0.2">
      <c r="A9" s="4" t="s">
        <v>13</v>
      </c>
      <c r="B9" s="51">
        <v>92</v>
      </c>
      <c r="C9" s="51">
        <v>246</v>
      </c>
      <c r="D9" s="51">
        <v>276</v>
      </c>
      <c r="E9" s="51">
        <v>244</v>
      </c>
    </row>
    <row r="10" spans="1:5" ht="15.75" customHeight="1" x14ac:dyDescent="0.2">
      <c r="A10" s="6" t="s">
        <v>14</v>
      </c>
      <c r="B10" s="52">
        <v>229</v>
      </c>
      <c r="C10" s="52">
        <v>287</v>
      </c>
      <c r="D10" s="52">
        <v>261</v>
      </c>
      <c r="E10" s="52">
        <v>266</v>
      </c>
    </row>
    <row r="11" spans="1:5" ht="15.75" customHeight="1" x14ac:dyDescent="0.2">
      <c r="A11" s="20" t="s">
        <v>15</v>
      </c>
      <c r="B11" s="53">
        <v>44</v>
      </c>
      <c r="C11" s="53">
        <v>223</v>
      </c>
      <c r="D11" s="53">
        <v>262</v>
      </c>
      <c r="E11" s="53">
        <v>231</v>
      </c>
    </row>
    <row r="12" spans="1:5" ht="15.75" customHeight="1" x14ac:dyDescent="0.25">
      <c r="A12" s="18"/>
      <c r="B12" s="19"/>
    </row>
    <row r="13" spans="1:5" ht="15.75" customHeight="1" x14ac:dyDescent="0.2"/>
    <row r="14" spans="1:5" ht="15.75" customHeight="1" x14ac:dyDescent="0.2"/>
    <row r="15" spans="1:5" ht="15.75" customHeight="1" x14ac:dyDescent="0.2"/>
    <row r="16" spans="1:5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75"/>
  <sheetViews>
    <sheetView zoomScaleNormal="100" workbookViewId="0">
      <selection activeCell="C16" sqref="C16"/>
    </sheetView>
  </sheetViews>
  <sheetFormatPr defaultColWidth="17" defaultRowHeight="15" customHeight="1" x14ac:dyDescent="0.2"/>
  <cols>
    <col min="1" max="1" width="10.625" style="1" customWidth="1"/>
    <col min="2" max="3" width="30.625" style="1" customWidth="1"/>
    <col min="4" max="5" width="7.5" style="1" customWidth="1"/>
    <col min="6" max="29" width="8.5" style="1" customWidth="1"/>
    <col min="30" max="16384" width="17" style="1"/>
  </cols>
  <sheetData>
    <row r="1" spans="1:4" ht="60" customHeight="1" x14ac:dyDescent="0.2">
      <c r="A1" s="57" t="s">
        <v>356</v>
      </c>
      <c r="B1" s="57"/>
      <c r="C1" s="57"/>
    </row>
    <row r="2" spans="1:4" ht="15.75" customHeight="1" x14ac:dyDescent="0.25">
      <c r="A2" s="2" t="s">
        <v>0</v>
      </c>
      <c r="B2" s="3" t="s">
        <v>16</v>
      </c>
      <c r="C2" s="3" t="s">
        <v>17</v>
      </c>
    </row>
    <row r="3" spans="1:4" ht="15.75" customHeight="1" x14ac:dyDescent="0.2">
      <c r="A3" s="14">
        <v>2023</v>
      </c>
      <c r="B3" s="7">
        <v>81</v>
      </c>
      <c r="C3" s="10">
        <v>0.11</v>
      </c>
    </row>
    <row r="4" spans="1:4" ht="15.75" customHeight="1" x14ac:dyDescent="0.2">
      <c r="A4" s="14">
        <v>2024</v>
      </c>
      <c r="B4" s="7">
        <v>101</v>
      </c>
      <c r="C4" s="21">
        <v>9.7000000000000003E-2</v>
      </c>
    </row>
    <row r="5" spans="1:4" ht="15.75" customHeight="1" x14ac:dyDescent="0.2">
      <c r="A5" s="14">
        <v>2025</v>
      </c>
      <c r="B5" s="7">
        <v>223</v>
      </c>
      <c r="C5" s="21">
        <v>0.14699999999999999</v>
      </c>
    </row>
    <row r="6" spans="1:4" ht="15.75" customHeight="1" x14ac:dyDescent="0.25">
      <c r="A6" s="8" t="s">
        <v>2</v>
      </c>
      <c r="B6" s="9">
        <v>405</v>
      </c>
      <c r="C6" s="22">
        <v>0.124</v>
      </c>
    </row>
    <row r="7" spans="1:4" ht="15.75" customHeight="1" x14ac:dyDescent="0.2"/>
    <row r="8" spans="1:4" ht="15.75" customHeight="1" x14ac:dyDescent="0.2">
      <c r="D8" s="11"/>
    </row>
    <row r="9" spans="1:4" ht="15.75" customHeight="1" x14ac:dyDescent="0.2">
      <c r="D9" s="11"/>
    </row>
    <row r="10" spans="1:4" ht="15.75" customHeight="1" x14ac:dyDescent="0.2"/>
    <row r="11" spans="1:4" ht="15.75" customHeight="1" x14ac:dyDescent="0.2"/>
    <row r="12" spans="1:4" ht="15.75" customHeight="1" x14ac:dyDescent="0.2"/>
    <row r="13" spans="1:4" ht="15.75" customHeight="1" x14ac:dyDescent="0.2"/>
    <row r="14" spans="1:4" ht="15.75" customHeight="1" x14ac:dyDescent="0.2"/>
    <row r="15" spans="1:4" ht="15.75" customHeight="1" x14ac:dyDescent="0.2"/>
    <row r="16" spans="1:4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6EE34-FE75-47FD-8341-463AD6598B5C}">
  <dimension ref="A1:D316"/>
  <sheetViews>
    <sheetView topLeftCell="A280" zoomScaleNormal="100" workbookViewId="0">
      <selection activeCell="H310" sqref="H310"/>
    </sheetView>
  </sheetViews>
  <sheetFormatPr defaultRowHeight="15" x14ac:dyDescent="0.2"/>
  <cols>
    <col min="1" max="1" width="54.75" customWidth="1"/>
    <col min="2" max="2" width="18" style="59" customWidth="1"/>
    <col min="3" max="3" width="27.375" style="59" customWidth="1"/>
    <col min="4" max="4" width="13.125" style="59" customWidth="1"/>
  </cols>
  <sheetData>
    <row r="1" spans="1:4" ht="63.75" customHeight="1" x14ac:dyDescent="0.2">
      <c r="A1" s="15" t="s">
        <v>353</v>
      </c>
      <c r="B1" s="49"/>
    </row>
    <row r="2" spans="1:4" x14ac:dyDescent="0.2">
      <c r="B2" s="60" t="s">
        <v>352</v>
      </c>
      <c r="C2" s="60"/>
      <c r="D2" s="60"/>
    </row>
    <row r="3" spans="1:4" ht="15.75" x14ac:dyDescent="0.25">
      <c r="B3" s="61"/>
      <c r="C3" s="61"/>
      <c r="D3" s="61"/>
    </row>
    <row r="4" spans="1:4" ht="15.75" x14ac:dyDescent="0.2">
      <c r="B4" s="62" t="s">
        <v>3</v>
      </c>
      <c r="C4" s="62" t="s">
        <v>351</v>
      </c>
      <c r="D4" s="63" t="s">
        <v>350</v>
      </c>
    </row>
    <row r="5" spans="1:4" x14ac:dyDescent="0.2">
      <c r="B5" s="64" t="s">
        <v>4</v>
      </c>
      <c r="C5" s="65" t="s">
        <v>349</v>
      </c>
      <c r="D5" s="66">
        <v>4</v>
      </c>
    </row>
    <row r="6" spans="1:4" ht="14.25" customHeight="1" x14ac:dyDescent="0.2">
      <c r="B6" s="67"/>
      <c r="C6" s="65" t="s">
        <v>348</v>
      </c>
      <c r="D6" s="66">
        <v>5</v>
      </c>
    </row>
    <row r="7" spans="1:4" ht="14.25" customHeight="1" x14ac:dyDescent="0.2">
      <c r="B7" s="67"/>
      <c r="C7" s="65" t="s">
        <v>347</v>
      </c>
      <c r="D7" s="66">
        <v>0</v>
      </c>
    </row>
    <row r="8" spans="1:4" ht="14.25" customHeight="1" x14ac:dyDescent="0.2">
      <c r="B8" s="67"/>
      <c r="C8" s="65" t="s">
        <v>346</v>
      </c>
      <c r="D8" s="66">
        <v>4</v>
      </c>
    </row>
    <row r="9" spans="1:4" ht="14.25" customHeight="1" x14ac:dyDescent="0.2">
      <c r="B9" s="67"/>
      <c r="C9" s="65" t="s">
        <v>345</v>
      </c>
      <c r="D9" s="66">
        <v>18</v>
      </c>
    </row>
    <row r="10" spans="1:4" ht="14.25" customHeight="1" x14ac:dyDescent="0.2">
      <c r="B10" s="68"/>
      <c r="C10" s="69" t="s">
        <v>344</v>
      </c>
      <c r="D10" s="70">
        <v>31</v>
      </c>
    </row>
    <row r="11" spans="1:4" x14ac:dyDescent="0.2">
      <c r="B11" s="64" t="s">
        <v>343</v>
      </c>
      <c r="C11" s="65" t="s">
        <v>342</v>
      </c>
      <c r="D11" s="66">
        <v>2</v>
      </c>
    </row>
    <row r="12" spans="1:4" ht="14.25" customHeight="1" x14ac:dyDescent="0.2">
      <c r="B12" s="67"/>
      <c r="C12" s="65" t="s">
        <v>341</v>
      </c>
      <c r="D12" s="66">
        <v>6</v>
      </c>
    </row>
    <row r="13" spans="1:4" ht="14.25" customHeight="1" x14ac:dyDescent="0.2">
      <c r="B13" s="67"/>
      <c r="C13" s="65" t="s">
        <v>340</v>
      </c>
      <c r="D13" s="66">
        <v>3</v>
      </c>
    </row>
    <row r="14" spans="1:4" ht="14.25" customHeight="1" x14ac:dyDescent="0.2">
      <c r="B14" s="67"/>
      <c r="C14" s="65" t="s">
        <v>339</v>
      </c>
      <c r="D14" s="66">
        <v>1</v>
      </c>
    </row>
    <row r="15" spans="1:4" ht="14.25" customHeight="1" x14ac:dyDescent="0.2">
      <c r="B15" s="67"/>
      <c r="C15" s="65" t="s">
        <v>338</v>
      </c>
      <c r="D15" s="66">
        <v>6</v>
      </c>
    </row>
    <row r="16" spans="1:4" ht="14.25" customHeight="1" x14ac:dyDescent="0.2">
      <c r="B16" s="67"/>
      <c r="C16" s="65" t="s">
        <v>337</v>
      </c>
      <c r="D16" s="66">
        <v>1</v>
      </c>
    </row>
    <row r="17" spans="2:4" ht="14.25" customHeight="1" x14ac:dyDescent="0.2">
      <c r="B17" s="67"/>
      <c r="C17" s="65" t="s">
        <v>336</v>
      </c>
      <c r="D17" s="66">
        <v>14</v>
      </c>
    </row>
    <row r="18" spans="2:4" ht="14.25" customHeight="1" x14ac:dyDescent="0.2">
      <c r="B18" s="67"/>
      <c r="C18" s="65" t="s">
        <v>335</v>
      </c>
      <c r="D18" s="66">
        <v>7</v>
      </c>
    </row>
    <row r="19" spans="2:4" ht="14.25" customHeight="1" x14ac:dyDescent="0.2">
      <c r="B19" s="67"/>
      <c r="C19" s="65" t="s">
        <v>334</v>
      </c>
      <c r="D19" s="66">
        <v>1</v>
      </c>
    </row>
    <row r="20" spans="2:4" ht="14.25" customHeight="1" x14ac:dyDescent="0.2">
      <c r="B20" s="67"/>
      <c r="C20" s="65" t="s">
        <v>333</v>
      </c>
      <c r="D20" s="66">
        <v>1</v>
      </c>
    </row>
    <row r="21" spans="2:4" ht="14.25" customHeight="1" x14ac:dyDescent="0.2">
      <c r="B21" s="67"/>
      <c r="C21" s="65" t="s">
        <v>332</v>
      </c>
      <c r="D21" s="66">
        <v>0</v>
      </c>
    </row>
    <row r="22" spans="2:4" ht="14.25" customHeight="1" x14ac:dyDescent="0.2">
      <c r="B22" s="67"/>
      <c r="C22" s="65" t="s">
        <v>331</v>
      </c>
      <c r="D22" s="66">
        <v>3</v>
      </c>
    </row>
    <row r="23" spans="2:4" ht="14.25" customHeight="1" x14ac:dyDescent="0.2">
      <c r="B23" s="67"/>
      <c r="C23" s="65" t="s">
        <v>330</v>
      </c>
      <c r="D23" s="66">
        <v>2</v>
      </c>
    </row>
    <row r="24" spans="2:4" ht="14.25" customHeight="1" x14ac:dyDescent="0.2">
      <c r="B24" s="67"/>
      <c r="C24" s="65" t="s">
        <v>329</v>
      </c>
      <c r="D24" s="66">
        <v>1</v>
      </c>
    </row>
    <row r="25" spans="2:4" ht="14.25" customHeight="1" x14ac:dyDescent="0.2">
      <c r="B25" s="67"/>
      <c r="C25" s="65" t="s">
        <v>328</v>
      </c>
      <c r="D25" s="66">
        <v>81</v>
      </c>
    </row>
    <row r="26" spans="2:4" ht="14.25" customHeight="1" x14ac:dyDescent="0.2">
      <c r="B26" s="68"/>
      <c r="C26" s="69" t="s">
        <v>327</v>
      </c>
      <c r="D26" s="70">
        <v>129</v>
      </c>
    </row>
    <row r="27" spans="2:4" x14ac:dyDescent="0.2">
      <c r="B27" s="64" t="s">
        <v>5</v>
      </c>
      <c r="C27" s="65" t="s">
        <v>326</v>
      </c>
      <c r="D27" s="66">
        <v>7</v>
      </c>
    </row>
    <row r="28" spans="2:4" ht="14.25" customHeight="1" x14ac:dyDescent="0.2">
      <c r="B28" s="68"/>
      <c r="C28" s="69" t="s">
        <v>325</v>
      </c>
      <c r="D28" s="70">
        <v>7</v>
      </c>
    </row>
    <row r="29" spans="2:4" x14ac:dyDescent="0.2">
      <c r="B29" s="64" t="s">
        <v>18</v>
      </c>
      <c r="C29" s="65" t="s">
        <v>324</v>
      </c>
      <c r="D29" s="66">
        <v>4</v>
      </c>
    </row>
    <row r="30" spans="2:4" ht="14.25" customHeight="1" x14ac:dyDescent="0.2">
      <c r="B30" s="67"/>
      <c r="C30" s="65" t="s">
        <v>323</v>
      </c>
      <c r="D30" s="66">
        <v>13</v>
      </c>
    </row>
    <row r="31" spans="2:4" ht="14.25" customHeight="1" x14ac:dyDescent="0.2">
      <c r="B31" s="67"/>
      <c r="C31" s="65" t="s">
        <v>322</v>
      </c>
      <c r="D31" s="66">
        <v>1</v>
      </c>
    </row>
    <row r="32" spans="2:4" ht="14.25" customHeight="1" x14ac:dyDescent="0.2">
      <c r="B32" s="67"/>
      <c r="C32" s="65" t="s">
        <v>321</v>
      </c>
      <c r="D32" s="66">
        <v>4</v>
      </c>
    </row>
    <row r="33" spans="2:4" ht="14.25" customHeight="1" x14ac:dyDescent="0.2">
      <c r="B33" s="67"/>
      <c r="C33" s="65" t="s">
        <v>320</v>
      </c>
      <c r="D33" s="66">
        <v>9</v>
      </c>
    </row>
    <row r="34" spans="2:4" ht="14.25" customHeight="1" x14ac:dyDescent="0.2">
      <c r="B34" s="67"/>
      <c r="C34" s="65" t="s">
        <v>319</v>
      </c>
      <c r="D34" s="66">
        <v>1</v>
      </c>
    </row>
    <row r="35" spans="2:4" ht="14.25" customHeight="1" x14ac:dyDescent="0.2">
      <c r="B35" s="67"/>
      <c r="C35" s="65" t="s">
        <v>318</v>
      </c>
      <c r="D35" s="66">
        <v>0</v>
      </c>
    </row>
    <row r="36" spans="2:4" ht="14.25" customHeight="1" x14ac:dyDescent="0.2">
      <c r="B36" s="67"/>
      <c r="C36" s="65" t="s">
        <v>317</v>
      </c>
      <c r="D36" s="66">
        <v>0</v>
      </c>
    </row>
    <row r="37" spans="2:4" ht="14.25" customHeight="1" x14ac:dyDescent="0.2">
      <c r="B37" s="67"/>
      <c r="C37" s="65" t="s">
        <v>316</v>
      </c>
      <c r="D37" s="66">
        <v>3</v>
      </c>
    </row>
    <row r="38" spans="2:4" ht="14.25" customHeight="1" x14ac:dyDescent="0.2">
      <c r="B38" s="67"/>
      <c r="C38" s="65" t="s">
        <v>315</v>
      </c>
      <c r="D38" s="66">
        <v>5</v>
      </c>
    </row>
    <row r="39" spans="2:4" ht="14.25" customHeight="1" x14ac:dyDescent="0.2">
      <c r="B39" s="68"/>
      <c r="C39" s="69" t="s">
        <v>314</v>
      </c>
      <c r="D39" s="70">
        <v>40</v>
      </c>
    </row>
    <row r="40" spans="2:4" x14ac:dyDescent="0.2">
      <c r="B40" s="64" t="s">
        <v>19</v>
      </c>
      <c r="C40" s="65" t="s">
        <v>313</v>
      </c>
      <c r="D40" s="66">
        <v>14</v>
      </c>
    </row>
    <row r="41" spans="2:4" ht="14.25" customHeight="1" x14ac:dyDescent="0.2">
      <c r="B41" s="67"/>
      <c r="C41" s="65" t="s">
        <v>312</v>
      </c>
      <c r="D41" s="66">
        <v>18</v>
      </c>
    </row>
    <row r="42" spans="2:4" ht="14.25" customHeight="1" x14ac:dyDescent="0.2">
      <c r="B42" s="67"/>
      <c r="C42" s="65" t="s">
        <v>311</v>
      </c>
      <c r="D42" s="66">
        <v>0</v>
      </c>
    </row>
    <row r="43" spans="2:4" ht="14.25" customHeight="1" x14ac:dyDescent="0.2">
      <c r="B43" s="67"/>
      <c r="C43" s="65" t="s">
        <v>310</v>
      </c>
      <c r="D43" s="66">
        <v>93</v>
      </c>
    </row>
    <row r="44" spans="2:4" ht="14.25" customHeight="1" x14ac:dyDescent="0.2">
      <c r="B44" s="67"/>
      <c r="C44" s="65" t="s">
        <v>309</v>
      </c>
      <c r="D44" s="66">
        <v>31</v>
      </c>
    </row>
    <row r="45" spans="2:4" ht="14.25" customHeight="1" x14ac:dyDescent="0.2">
      <c r="B45" s="67"/>
      <c r="C45" s="65" t="s">
        <v>308</v>
      </c>
      <c r="D45" s="66">
        <v>57</v>
      </c>
    </row>
    <row r="46" spans="2:4" ht="14.25" customHeight="1" x14ac:dyDescent="0.2">
      <c r="B46" s="68"/>
      <c r="C46" s="69" t="s">
        <v>307</v>
      </c>
      <c r="D46" s="70">
        <v>213</v>
      </c>
    </row>
    <row r="47" spans="2:4" x14ac:dyDescent="0.2">
      <c r="B47" s="64" t="s">
        <v>20</v>
      </c>
      <c r="C47" s="65" t="s">
        <v>306</v>
      </c>
      <c r="D47" s="66">
        <v>17</v>
      </c>
    </row>
    <row r="48" spans="2:4" ht="14.25" customHeight="1" x14ac:dyDescent="0.2">
      <c r="B48" s="67"/>
      <c r="C48" s="65" t="s">
        <v>305</v>
      </c>
      <c r="D48" s="66">
        <v>0</v>
      </c>
    </row>
    <row r="49" spans="2:4" ht="14.25" customHeight="1" x14ac:dyDescent="0.2">
      <c r="B49" s="67"/>
      <c r="C49" s="65" t="s">
        <v>304</v>
      </c>
      <c r="D49" s="66">
        <v>22</v>
      </c>
    </row>
    <row r="50" spans="2:4" ht="14.25" customHeight="1" x14ac:dyDescent="0.2">
      <c r="B50" s="67"/>
      <c r="C50" s="65" t="s">
        <v>303</v>
      </c>
      <c r="D50" s="66">
        <v>7</v>
      </c>
    </row>
    <row r="51" spans="2:4" ht="14.25" customHeight="1" x14ac:dyDescent="0.2">
      <c r="B51" s="67"/>
      <c r="C51" s="65" t="s">
        <v>302</v>
      </c>
      <c r="D51" s="66">
        <v>0</v>
      </c>
    </row>
    <row r="52" spans="2:4" ht="14.25" customHeight="1" x14ac:dyDescent="0.2">
      <c r="B52" s="67"/>
      <c r="C52" s="65" t="s">
        <v>301</v>
      </c>
      <c r="D52" s="66">
        <v>0</v>
      </c>
    </row>
    <row r="53" spans="2:4" ht="14.25" customHeight="1" x14ac:dyDescent="0.2">
      <c r="B53" s="67"/>
      <c r="C53" s="65" t="s">
        <v>300</v>
      </c>
      <c r="D53" s="66">
        <v>2</v>
      </c>
    </row>
    <row r="54" spans="2:4" ht="14.25" customHeight="1" x14ac:dyDescent="0.2">
      <c r="B54" s="67"/>
      <c r="C54" s="65" t="s">
        <v>299</v>
      </c>
      <c r="D54" s="66">
        <v>13</v>
      </c>
    </row>
    <row r="55" spans="2:4" ht="14.25" customHeight="1" x14ac:dyDescent="0.2">
      <c r="B55" s="68"/>
      <c r="C55" s="69" t="s">
        <v>298</v>
      </c>
      <c r="D55" s="70">
        <v>61</v>
      </c>
    </row>
    <row r="56" spans="2:4" x14ac:dyDescent="0.2">
      <c r="B56" s="64" t="s">
        <v>21</v>
      </c>
      <c r="C56" s="65" t="s">
        <v>297</v>
      </c>
      <c r="D56" s="66">
        <v>0</v>
      </c>
    </row>
    <row r="57" spans="2:4" ht="14.25" customHeight="1" x14ac:dyDescent="0.2">
      <c r="B57" s="67"/>
      <c r="C57" s="65" t="s">
        <v>296</v>
      </c>
      <c r="D57" s="66">
        <v>13</v>
      </c>
    </row>
    <row r="58" spans="2:4" ht="14.25" customHeight="1" x14ac:dyDescent="0.2">
      <c r="B58" s="67"/>
      <c r="C58" s="65" t="s">
        <v>295</v>
      </c>
      <c r="D58" s="66">
        <v>5</v>
      </c>
    </row>
    <row r="59" spans="2:4" ht="14.25" customHeight="1" x14ac:dyDescent="0.2">
      <c r="B59" s="67"/>
      <c r="C59" s="65" t="s">
        <v>294</v>
      </c>
      <c r="D59" s="66">
        <v>1</v>
      </c>
    </row>
    <row r="60" spans="2:4" ht="14.25" customHeight="1" x14ac:dyDescent="0.2">
      <c r="B60" s="67"/>
      <c r="C60" s="65" t="s">
        <v>293</v>
      </c>
      <c r="D60" s="66">
        <v>6</v>
      </c>
    </row>
    <row r="61" spans="2:4" ht="14.25" customHeight="1" x14ac:dyDescent="0.2">
      <c r="B61" s="67"/>
      <c r="C61" s="65" t="s">
        <v>292</v>
      </c>
      <c r="D61" s="66">
        <v>37</v>
      </c>
    </row>
    <row r="62" spans="2:4" ht="14.25" customHeight="1" x14ac:dyDescent="0.2">
      <c r="B62" s="67"/>
      <c r="C62" s="65" t="s">
        <v>291</v>
      </c>
      <c r="D62" s="66">
        <v>4</v>
      </c>
    </row>
    <row r="63" spans="2:4" ht="14.25" customHeight="1" x14ac:dyDescent="0.2">
      <c r="B63" s="67"/>
      <c r="C63" s="65" t="s">
        <v>290</v>
      </c>
      <c r="D63" s="66">
        <v>12</v>
      </c>
    </row>
    <row r="64" spans="2:4" ht="14.25" customHeight="1" x14ac:dyDescent="0.2">
      <c r="B64" s="67"/>
      <c r="C64" s="65" t="s">
        <v>289</v>
      </c>
      <c r="D64" s="66">
        <v>0</v>
      </c>
    </row>
    <row r="65" spans="2:4" ht="14.25" customHeight="1" x14ac:dyDescent="0.2">
      <c r="B65" s="67"/>
      <c r="C65" s="65" t="s">
        <v>288</v>
      </c>
      <c r="D65" s="66">
        <v>2</v>
      </c>
    </row>
    <row r="66" spans="2:4" ht="14.25" customHeight="1" x14ac:dyDescent="0.2">
      <c r="B66" s="67"/>
      <c r="C66" s="65" t="s">
        <v>287</v>
      </c>
      <c r="D66" s="66">
        <v>8</v>
      </c>
    </row>
    <row r="67" spans="2:4" ht="14.25" customHeight="1" x14ac:dyDescent="0.2">
      <c r="B67" s="67"/>
      <c r="C67" s="65" t="s">
        <v>286</v>
      </c>
      <c r="D67" s="66">
        <v>13</v>
      </c>
    </row>
    <row r="68" spans="2:4" ht="14.25" customHeight="1" x14ac:dyDescent="0.2">
      <c r="B68" s="67"/>
      <c r="C68" s="65" t="s">
        <v>285</v>
      </c>
      <c r="D68" s="66">
        <v>19</v>
      </c>
    </row>
    <row r="69" spans="2:4" ht="14.25" customHeight="1" x14ac:dyDescent="0.2">
      <c r="B69" s="68"/>
      <c r="C69" s="69" t="s">
        <v>284</v>
      </c>
      <c r="D69" s="70">
        <v>120</v>
      </c>
    </row>
    <row r="70" spans="2:4" x14ac:dyDescent="0.2">
      <c r="B70" s="64" t="s">
        <v>22</v>
      </c>
      <c r="C70" s="65" t="s">
        <v>283</v>
      </c>
      <c r="D70" s="66">
        <v>6</v>
      </c>
    </row>
    <row r="71" spans="2:4" ht="14.25" customHeight="1" x14ac:dyDescent="0.2">
      <c r="B71" s="67"/>
      <c r="C71" s="65" t="s">
        <v>282</v>
      </c>
      <c r="D71" s="66">
        <v>1</v>
      </c>
    </row>
    <row r="72" spans="2:4" ht="14.25" customHeight="1" x14ac:dyDescent="0.2">
      <c r="B72" s="67"/>
      <c r="C72" s="65" t="s">
        <v>281</v>
      </c>
      <c r="D72" s="66">
        <v>2</v>
      </c>
    </row>
    <row r="73" spans="2:4" ht="14.25" customHeight="1" x14ac:dyDescent="0.2">
      <c r="B73" s="67"/>
      <c r="C73" s="65" t="s">
        <v>280</v>
      </c>
      <c r="D73" s="66">
        <v>3</v>
      </c>
    </row>
    <row r="74" spans="2:4" ht="14.25" customHeight="1" x14ac:dyDescent="0.2">
      <c r="B74" s="67"/>
      <c r="C74" s="65" t="s">
        <v>279</v>
      </c>
      <c r="D74" s="66">
        <v>25</v>
      </c>
    </row>
    <row r="75" spans="2:4" ht="14.25" customHeight="1" x14ac:dyDescent="0.2">
      <c r="B75" s="67"/>
      <c r="C75" s="65" t="s">
        <v>278</v>
      </c>
      <c r="D75" s="66">
        <v>7</v>
      </c>
    </row>
    <row r="76" spans="2:4" ht="14.25" customHeight="1" x14ac:dyDescent="0.2">
      <c r="B76" s="67"/>
      <c r="C76" s="65" t="s">
        <v>277</v>
      </c>
      <c r="D76" s="66">
        <v>30</v>
      </c>
    </row>
    <row r="77" spans="2:4" ht="14.25" customHeight="1" x14ac:dyDescent="0.2">
      <c r="B77" s="67"/>
      <c r="C77" s="65" t="s">
        <v>276</v>
      </c>
      <c r="D77" s="66">
        <v>5</v>
      </c>
    </row>
    <row r="78" spans="2:4" ht="14.25" customHeight="1" x14ac:dyDescent="0.2">
      <c r="B78" s="67"/>
      <c r="C78" s="65" t="s">
        <v>275</v>
      </c>
      <c r="D78" s="66">
        <v>1</v>
      </c>
    </row>
    <row r="79" spans="2:4" ht="14.25" customHeight="1" x14ac:dyDescent="0.2">
      <c r="B79" s="67"/>
      <c r="C79" s="65" t="s">
        <v>274</v>
      </c>
      <c r="D79" s="66">
        <v>2</v>
      </c>
    </row>
    <row r="80" spans="2:4" ht="14.25" customHeight="1" x14ac:dyDescent="0.2">
      <c r="B80" s="67"/>
      <c r="C80" s="65" t="s">
        <v>273</v>
      </c>
      <c r="D80" s="66">
        <v>4</v>
      </c>
    </row>
    <row r="81" spans="2:4" ht="14.25" customHeight="1" x14ac:dyDescent="0.2">
      <c r="B81" s="67"/>
      <c r="C81" s="65" t="s">
        <v>272</v>
      </c>
      <c r="D81" s="66">
        <v>7</v>
      </c>
    </row>
    <row r="82" spans="2:4" ht="14.25" customHeight="1" x14ac:dyDescent="0.2">
      <c r="B82" s="68"/>
      <c r="C82" s="69" t="s">
        <v>271</v>
      </c>
      <c r="D82" s="70">
        <v>93</v>
      </c>
    </row>
    <row r="83" spans="2:4" x14ac:dyDescent="0.2">
      <c r="B83" s="64" t="s">
        <v>23</v>
      </c>
      <c r="C83" s="65" t="s">
        <v>270</v>
      </c>
      <c r="D83" s="66">
        <v>2</v>
      </c>
    </row>
    <row r="84" spans="2:4" ht="14.25" customHeight="1" x14ac:dyDescent="0.2">
      <c r="B84" s="67"/>
      <c r="C84" s="65" t="s">
        <v>269</v>
      </c>
      <c r="D84" s="66">
        <v>5</v>
      </c>
    </row>
    <row r="85" spans="2:4" ht="14.25" customHeight="1" x14ac:dyDescent="0.2">
      <c r="B85" s="67"/>
      <c r="C85" s="65" t="s">
        <v>268</v>
      </c>
      <c r="D85" s="66">
        <v>10</v>
      </c>
    </row>
    <row r="86" spans="2:4" ht="14.25" customHeight="1" x14ac:dyDescent="0.2">
      <c r="B86" s="67"/>
      <c r="C86" s="65" t="s">
        <v>267</v>
      </c>
      <c r="D86" s="66">
        <v>2</v>
      </c>
    </row>
    <row r="87" spans="2:4" ht="14.25" customHeight="1" x14ac:dyDescent="0.2">
      <c r="B87" s="67"/>
      <c r="C87" s="65" t="s">
        <v>266</v>
      </c>
      <c r="D87" s="66">
        <v>3</v>
      </c>
    </row>
    <row r="88" spans="2:4" ht="14.25" customHeight="1" x14ac:dyDescent="0.2">
      <c r="B88" s="67"/>
      <c r="C88" s="65" t="s">
        <v>265</v>
      </c>
      <c r="D88" s="66">
        <v>2</v>
      </c>
    </row>
    <row r="89" spans="2:4" ht="14.25" customHeight="1" x14ac:dyDescent="0.2">
      <c r="B89" s="67"/>
      <c r="C89" s="65" t="s">
        <v>264</v>
      </c>
      <c r="D89" s="66">
        <v>17</v>
      </c>
    </row>
    <row r="90" spans="2:4" ht="14.25" customHeight="1" x14ac:dyDescent="0.2">
      <c r="B90" s="67"/>
      <c r="C90" s="65" t="s">
        <v>263</v>
      </c>
      <c r="D90" s="66">
        <v>4</v>
      </c>
    </row>
    <row r="91" spans="2:4" ht="14.25" customHeight="1" x14ac:dyDescent="0.2">
      <c r="B91" s="68"/>
      <c r="C91" s="69" t="s">
        <v>262</v>
      </c>
      <c r="D91" s="70">
        <v>45</v>
      </c>
    </row>
    <row r="92" spans="2:4" x14ac:dyDescent="0.2">
      <c r="B92" s="64" t="s">
        <v>24</v>
      </c>
      <c r="C92" s="65" t="s">
        <v>261</v>
      </c>
      <c r="D92" s="66">
        <v>1</v>
      </c>
    </row>
    <row r="93" spans="2:4" ht="14.25" customHeight="1" x14ac:dyDescent="0.2">
      <c r="B93" s="67"/>
      <c r="C93" s="65" t="s">
        <v>260</v>
      </c>
      <c r="D93" s="66">
        <v>1</v>
      </c>
    </row>
    <row r="94" spans="2:4" ht="14.25" customHeight="1" x14ac:dyDescent="0.2">
      <c r="B94" s="67"/>
      <c r="C94" s="65" t="s">
        <v>259</v>
      </c>
      <c r="D94" s="66">
        <v>13</v>
      </c>
    </row>
    <row r="95" spans="2:4" ht="14.25" customHeight="1" x14ac:dyDescent="0.2">
      <c r="B95" s="67"/>
      <c r="C95" s="65" t="s">
        <v>258</v>
      </c>
      <c r="D95" s="66">
        <v>17</v>
      </c>
    </row>
    <row r="96" spans="2:4" ht="14.25" customHeight="1" x14ac:dyDescent="0.2">
      <c r="B96" s="67"/>
      <c r="C96" s="65" t="s">
        <v>257</v>
      </c>
      <c r="D96" s="66">
        <v>0</v>
      </c>
    </row>
    <row r="97" spans="2:4" ht="14.25" customHeight="1" x14ac:dyDescent="0.2">
      <c r="B97" s="67"/>
      <c r="C97" s="65" t="s">
        <v>256</v>
      </c>
      <c r="D97" s="66">
        <v>0</v>
      </c>
    </row>
    <row r="98" spans="2:4" ht="14.25" customHeight="1" x14ac:dyDescent="0.2">
      <c r="B98" s="67"/>
      <c r="C98" s="65" t="s">
        <v>255</v>
      </c>
      <c r="D98" s="66">
        <v>0</v>
      </c>
    </row>
    <row r="99" spans="2:4" ht="14.25" customHeight="1" x14ac:dyDescent="0.2">
      <c r="B99" s="67"/>
      <c r="C99" s="65" t="s">
        <v>254</v>
      </c>
      <c r="D99" s="66">
        <v>31</v>
      </c>
    </row>
    <row r="100" spans="2:4" ht="14.25" customHeight="1" x14ac:dyDescent="0.2">
      <c r="B100" s="67"/>
      <c r="C100" s="65" t="s">
        <v>253</v>
      </c>
      <c r="D100" s="66">
        <v>18</v>
      </c>
    </row>
    <row r="101" spans="2:4" ht="14.25" customHeight="1" x14ac:dyDescent="0.2">
      <c r="B101" s="67"/>
      <c r="C101" s="65" t="s">
        <v>252</v>
      </c>
      <c r="D101" s="66">
        <v>0</v>
      </c>
    </row>
    <row r="102" spans="2:4" ht="14.25" customHeight="1" x14ac:dyDescent="0.2">
      <c r="B102" s="67"/>
      <c r="C102" s="65" t="s">
        <v>251</v>
      </c>
      <c r="D102" s="66">
        <v>2</v>
      </c>
    </row>
    <row r="103" spans="2:4" ht="14.25" customHeight="1" x14ac:dyDescent="0.2">
      <c r="B103" s="67"/>
      <c r="C103" s="65" t="s">
        <v>250</v>
      </c>
      <c r="D103" s="66">
        <v>1</v>
      </c>
    </row>
    <row r="104" spans="2:4" ht="14.25" customHeight="1" x14ac:dyDescent="0.2">
      <c r="B104" s="67"/>
      <c r="C104" s="65" t="s">
        <v>249</v>
      </c>
      <c r="D104" s="66">
        <v>0</v>
      </c>
    </row>
    <row r="105" spans="2:4" ht="14.25" customHeight="1" x14ac:dyDescent="0.2">
      <c r="B105" s="67"/>
      <c r="C105" s="65" t="s">
        <v>248</v>
      </c>
      <c r="D105" s="66">
        <v>0</v>
      </c>
    </row>
    <row r="106" spans="2:4" ht="14.25" customHeight="1" x14ac:dyDescent="0.2">
      <c r="B106" s="68"/>
      <c r="C106" s="69" t="s">
        <v>247</v>
      </c>
      <c r="D106" s="70">
        <v>84</v>
      </c>
    </row>
    <row r="107" spans="2:4" x14ac:dyDescent="0.2">
      <c r="B107" s="64" t="s">
        <v>25</v>
      </c>
      <c r="C107" s="65" t="s">
        <v>246</v>
      </c>
      <c r="D107" s="66">
        <v>1</v>
      </c>
    </row>
    <row r="108" spans="2:4" ht="14.25" customHeight="1" x14ac:dyDescent="0.2">
      <c r="B108" s="67"/>
      <c r="C108" s="65" t="s">
        <v>245</v>
      </c>
      <c r="D108" s="66">
        <v>3</v>
      </c>
    </row>
    <row r="109" spans="2:4" ht="14.25" customHeight="1" x14ac:dyDescent="0.2">
      <c r="B109" s="67"/>
      <c r="C109" s="65" t="s">
        <v>244</v>
      </c>
      <c r="D109" s="66">
        <v>31</v>
      </c>
    </row>
    <row r="110" spans="2:4" ht="14.25" customHeight="1" x14ac:dyDescent="0.2">
      <c r="B110" s="67"/>
      <c r="C110" s="65" t="s">
        <v>243</v>
      </c>
      <c r="D110" s="66">
        <v>16</v>
      </c>
    </row>
    <row r="111" spans="2:4" ht="14.25" customHeight="1" x14ac:dyDescent="0.2">
      <c r="B111" s="67"/>
      <c r="C111" s="65" t="s">
        <v>242</v>
      </c>
      <c r="D111" s="66">
        <v>8</v>
      </c>
    </row>
    <row r="112" spans="2:4" ht="14.25" customHeight="1" x14ac:dyDescent="0.2">
      <c r="B112" s="67"/>
      <c r="C112" s="65" t="s">
        <v>241</v>
      </c>
      <c r="D112" s="66">
        <v>37</v>
      </c>
    </row>
    <row r="113" spans="2:4" ht="14.25" customHeight="1" x14ac:dyDescent="0.2">
      <c r="B113" s="67"/>
      <c r="C113" s="65" t="s">
        <v>240</v>
      </c>
      <c r="D113" s="66">
        <v>9</v>
      </c>
    </row>
    <row r="114" spans="2:4" ht="14.25" customHeight="1" x14ac:dyDescent="0.2">
      <c r="B114" s="67"/>
      <c r="C114" s="65" t="s">
        <v>239</v>
      </c>
      <c r="D114" s="66">
        <v>5</v>
      </c>
    </row>
    <row r="115" spans="2:4" ht="14.25" customHeight="1" x14ac:dyDescent="0.2">
      <c r="B115" s="67"/>
      <c r="C115" s="65" t="s">
        <v>238</v>
      </c>
      <c r="D115" s="66">
        <v>16</v>
      </c>
    </row>
    <row r="116" spans="2:4" ht="14.25" customHeight="1" x14ac:dyDescent="0.2">
      <c r="B116" s="67"/>
      <c r="C116" s="65" t="s">
        <v>237</v>
      </c>
      <c r="D116" s="66">
        <v>8</v>
      </c>
    </row>
    <row r="117" spans="2:4" ht="14.25" customHeight="1" x14ac:dyDescent="0.2">
      <c r="B117" s="67"/>
      <c r="C117" s="65" t="s">
        <v>236</v>
      </c>
      <c r="D117" s="66">
        <v>4</v>
      </c>
    </row>
    <row r="118" spans="2:4" ht="14.25" customHeight="1" x14ac:dyDescent="0.2">
      <c r="B118" s="67"/>
      <c r="C118" s="65" t="s">
        <v>235</v>
      </c>
      <c r="D118" s="66">
        <v>40</v>
      </c>
    </row>
    <row r="119" spans="2:4" ht="14.25" customHeight="1" x14ac:dyDescent="0.2">
      <c r="B119" s="67"/>
      <c r="C119" s="65" t="s">
        <v>234</v>
      </c>
      <c r="D119" s="66">
        <v>12</v>
      </c>
    </row>
    <row r="120" spans="2:4" ht="14.25" customHeight="1" x14ac:dyDescent="0.2">
      <c r="B120" s="67"/>
      <c r="C120" s="65" t="s">
        <v>233</v>
      </c>
      <c r="D120" s="66">
        <v>20</v>
      </c>
    </row>
    <row r="121" spans="2:4" ht="14.25" customHeight="1" x14ac:dyDescent="0.2">
      <c r="B121" s="67"/>
      <c r="C121" s="65" t="s">
        <v>232</v>
      </c>
      <c r="D121" s="66">
        <v>6</v>
      </c>
    </row>
    <row r="122" spans="2:4" ht="14.25" customHeight="1" x14ac:dyDescent="0.2">
      <c r="B122" s="67"/>
      <c r="C122" s="65" t="s">
        <v>231</v>
      </c>
      <c r="D122" s="66">
        <v>15</v>
      </c>
    </row>
    <row r="123" spans="2:4" ht="14.25" customHeight="1" x14ac:dyDescent="0.2">
      <c r="B123" s="67"/>
      <c r="C123" s="65" t="s">
        <v>230</v>
      </c>
      <c r="D123" s="66">
        <v>98</v>
      </c>
    </row>
    <row r="124" spans="2:4" ht="14.25" customHeight="1" x14ac:dyDescent="0.2">
      <c r="B124" s="67"/>
      <c r="C124" s="65" t="s">
        <v>229</v>
      </c>
      <c r="D124" s="66">
        <v>4</v>
      </c>
    </row>
    <row r="125" spans="2:4" ht="14.25" customHeight="1" x14ac:dyDescent="0.2">
      <c r="B125" s="67"/>
      <c r="C125" s="65" t="s">
        <v>228</v>
      </c>
      <c r="D125" s="66">
        <v>0</v>
      </c>
    </row>
    <row r="126" spans="2:4" ht="14.25" customHeight="1" x14ac:dyDescent="0.2">
      <c r="B126" s="67"/>
      <c r="C126" s="65" t="s">
        <v>227</v>
      </c>
      <c r="D126" s="66">
        <v>9</v>
      </c>
    </row>
    <row r="127" spans="2:4" ht="14.25" customHeight="1" x14ac:dyDescent="0.2">
      <c r="B127" s="67"/>
      <c r="C127" s="65" t="s">
        <v>226</v>
      </c>
      <c r="D127" s="66">
        <v>5</v>
      </c>
    </row>
    <row r="128" spans="2:4" ht="14.25" customHeight="1" x14ac:dyDescent="0.2">
      <c r="B128" s="67"/>
      <c r="C128" s="65" t="s">
        <v>225</v>
      </c>
      <c r="D128" s="66">
        <v>33</v>
      </c>
    </row>
    <row r="129" spans="2:4" ht="14.25" customHeight="1" x14ac:dyDescent="0.2">
      <c r="B129" s="67"/>
      <c r="C129" s="65" t="s">
        <v>224</v>
      </c>
      <c r="D129" s="66">
        <v>20</v>
      </c>
    </row>
    <row r="130" spans="2:4" ht="14.25" customHeight="1" x14ac:dyDescent="0.2">
      <c r="B130" s="67"/>
      <c r="C130" s="65" t="s">
        <v>223</v>
      </c>
      <c r="D130" s="66">
        <v>3</v>
      </c>
    </row>
    <row r="131" spans="2:4" ht="14.25" customHeight="1" x14ac:dyDescent="0.2">
      <c r="B131" s="67"/>
      <c r="C131" s="65" t="s">
        <v>222</v>
      </c>
      <c r="D131" s="66">
        <v>18</v>
      </c>
    </row>
    <row r="132" spans="2:4" ht="14.25" customHeight="1" x14ac:dyDescent="0.2">
      <c r="B132" s="67"/>
      <c r="C132" s="65" t="s">
        <v>221</v>
      </c>
      <c r="D132" s="66">
        <v>8</v>
      </c>
    </row>
    <row r="133" spans="2:4" ht="14.25" customHeight="1" x14ac:dyDescent="0.2">
      <c r="B133" s="67"/>
      <c r="C133" s="65" t="s">
        <v>220</v>
      </c>
      <c r="D133" s="66">
        <v>6</v>
      </c>
    </row>
    <row r="134" spans="2:4" ht="14.25" customHeight="1" x14ac:dyDescent="0.2">
      <c r="B134" s="67"/>
      <c r="C134" s="65" t="s">
        <v>219</v>
      </c>
      <c r="D134" s="66">
        <v>27</v>
      </c>
    </row>
    <row r="135" spans="2:4" ht="14.25" customHeight="1" x14ac:dyDescent="0.2">
      <c r="B135" s="67"/>
      <c r="C135" s="65" t="s">
        <v>218</v>
      </c>
      <c r="D135" s="66">
        <v>7</v>
      </c>
    </row>
    <row r="136" spans="2:4" ht="14.25" customHeight="1" x14ac:dyDescent="0.2">
      <c r="B136" s="67"/>
      <c r="C136" s="65" t="s">
        <v>217</v>
      </c>
      <c r="D136" s="66">
        <v>3</v>
      </c>
    </row>
    <row r="137" spans="2:4" ht="14.25" customHeight="1" x14ac:dyDescent="0.2">
      <c r="B137" s="67"/>
      <c r="C137" s="65" t="s">
        <v>216</v>
      </c>
      <c r="D137" s="66">
        <v>23</v>
      </c>
    </row>
    <row r="138" spans="2:4" ht="14.25" customHeight="1" x14ac:dyDescent="0.2">
      <c r="B138" s="67"/>
      <c r="C138" s="65" t="s">
        <v>215</v>
      </c>
      <c r="D138" s="66">
        <v>3</v>
      </c>
    </row>
    <row r="139" spans="2:4" ht="14.25" customHeight="1" x14ac:dyDescent="0.2">
      <c r="B139" s="67"/>
      <c r="C139" s="65" t="s">
        <v>214</v>
      </c>
      <c r="D139" s="66">
        <v>3</v>
      </c>
    </row>
    <row r="140" spans="2:4" ht="14.25" customHeight="1" x14ac:dyDescent="0.2">
      <c r="B140" s="68"/>
      <c r="C140" s="69" t="s">
        <v>213</v>
      </c>
      <c r="D140" s="70">
        <v>501</v>
      </c>
    </row>
    <row r="141" spans="2:4" x14ac:dyDescent="0.2">
      <c r="B141" s="64" t="s">
        <v>26</v>
      </c>
      <c r="C141" s="65" t="s">
        <v>212</v>
      </c>
      <c r="D141" s="66">
        <v>43</v>
      </c>
    </row>
    <row r="142" spans="2:4" ht="14.25" customHeight="1" x14ac:dyDescent="0.2">
      <c r="B142" s="67"/>
      <c r="C142" s="65" t="s">
        <v>211</v>
      </c>
      <c r="D142" s="66">
        <v>1</v>
      </c>
    </row>
    <row r="143" spans="2:4" ht="14.25" customHeight="1" x14ac:dyDescent="0.2">
      <c r="B143" s="67"/>
      <c r="C143" s="65" t="s">
        <v>210</v>
      </c>
      <c r="D143" s="66">
        <v>29</v>
      </c>
    </row>
    <row r="144" spans="2:4" ht="14.25" customHeight="1" x14ac:dyDescent="0.2">
      <c r="B144" s="67"/>
      <c r="C144" s="65" t="s">
        <v>209</v>
      </c>
      <c r="D144" s="66">
        <v>33</v>
      </c>
    </row>
    <row r="145" spans="2:4" ht="14.25" customHeight="1" x14ac:dyDescent="0.2">
      <c r="B145" s="67"/>
      <c r="C145" s="65" t="s">
        <v>208</v>
      </c>
      <c r="D145" s="66">
        <v>81</v>
      </c>
    </row>
    <row r="146" spans="2:4" ht="14.25" customHeight="1" x14ac:dyDescent="0.2">
      <c r="B146" s="67"/>
      <c r="C146" s="65" t="s">
        <v>207</v>
      </c>
      <c r="D146" s="66">
        <v>5</v>
      </c>
    </row>
    <row r="147" spans="2:4" ht="14.25" customHeight="1" x14ac:dyDescent="0.2">
      <c r="B147" s="67"/>
      <c r="C147" s="65" t="s">
        <v>206</v>
      </c>
      <c r="D147" s="66">
        <v>2</v>
      </c>
    </row>
    <row r="148" spans="2:4" ht="14.25" customHeight="1" x14ac:dyDescent="0.2">
      <c r="B148" s="67"/>
      <c r="C148" s="65" t="s">
        <v>205</v>
      </c>
      <c r="D148" s="66">
        <v>129</v>
      </c>
    </row>
    <row r="149" spans="2:4" ht="14.25" customHeight="1" x14ac:dyDescent="0.2">
      <c r="B149" s="67"/>
      <c r="C149" s="65" t="s">
        <v>204</v>
      </c>
      <c r="D149" s="66">
        <v>47</v>
      </c>
    </row>
    <row r="150" spans="2:4" ht="14.25" customHeight="1" x14ac:dyDescent="0.2">
      <c r="B150" s="67"/>
      <c r="C150" s="65" t="s">
        <v>203</v>
      </c>
      <c r="D150" s="66">
        <v>7</v>
      </c>
    </row>
    <row r="151" spans="2:4" ht="14.25" customHeight="1" x14ac:dyDescent="0.2">
      <c r="B151" s="67"/>
      <c r="C151" s="65" t="s">
        <v>202</v>
      </c>
      <c r="D151" s="66">
        <v>45</v>
      </c>
    </row>
    <row r="152" spans="2:4" ht="14.25" customHeight="1" x14ac:dyDescent="0.2">
      <c r="B152" s="67"/>
      <c r="C152" s="65" t="s">
        <v>201</v>
      </c>
      <c r="D152" s="66">
        <v>3</v>
      </c>
    </row>
    <row r="153" spans="2:4" ht="14.25" customHeight="1" x14ac:dyDescent="0.2">
      <c r="B153" s="67"/>
      <c r="C153" s="65" t="s">
        <v>200</v>
      </c>
      <c r="D153" s="66">
        <v>32</v>
      </c>
    </row>
    <row r="154" spans="2:4" ht="14.25" customHeight="1" x14ac:dyDescent="0.2">
      <c r="B154" s="67"/>
      <c r="C154" s="65" t="s">
        <v>199</v>
      </c>
      <c r="D154" s="66">
        <v>14</v>
      </c>
    </row>
    <row r="155" spans="2:4" ht="14.25" customHeight="1" x14ac:dyDescent="0.2">
      <c r="B155" s="67"/>
      <c r="C155" s="65" t="s">
        <v>198</v>
      </c>
      <c r="D155" s="66">
        <v>5</v>
      </c>
    </row>
    <row r="156" spans="2:4" ht="14.25" customHeight="1" x14ac:dyDescent="0.2">
      <c r="B156" s="67"/>
      <c r="C156" s="65" t="s">
        <v>197</v>
      </c>
      <c r="D156" s="66">
        <v>52</v>
      </c>
    </row>
    <row r="157" spans="2:4" ht="14.25" customHeight="1" x14ac:dyDescent="0.2">
      <c r="B157" s="67"/>
      <c r="C157" s="65" t="s">
        <v>196</v>
      </c>
      <c r="D157" s="66">
        <v>2</v>
      </c>
    </row>
    <row r="158" spans="2:4" ht="14.25" customHeight="1" x14ac:dyDescent="0.2">
      <c r="B158" s="67"/>
      <c r="C158" s="65" t="s">
        <v>195</v>
      </c>
      <c r="D158" s="66">
        <v>62</v>
      </c>
    </row>
    <row r="159" spans="2:4" ht="14.25" customHeight="1" x14ac:dyDescent="0.2">
      <c r="B159" s="67"/>
      <c r="C159" s="65" t="s">
        <v>194</v>
      </c>
      <c r="D159" s="66">
        <v>9</v>
      </c>
    </row>
    <row r="160" spans="2:4" ht="14.25" customHeight="1" x14ac:dyDescent="0.2">
      <c r="B160" s="67"/>
      <c r="C160" s="65" t="s">
        <v>193</v>
      </c>
      <c r="D160" s="66">
        <v>32</v>
      </c>
    </row>
    <row r="161" spans="2:4" ht="14.25" customHeight="1" x14ac:dyDescent="0.2">
      <c r="B161" s="67"/>
      <c r="C161" s="65" t="s">
        <v>192</v>
      </c>
      <c r="D161" s="66">
        <v>13</v>
      </c>
    </row>
    <row r="162" spans="2:4" ht="14.25" customHeight="1" x14ac:dyDescent="0.2">
      <c r="B162" s="67"/>
      <c r="C162" s="65" t="s">
        <v>191</v>
      </c>
      <c r="D162" s="66">
        <v>31</v>
      </c>
    </row>
    <row r="163" spans="2:4" ht="14.25" customHeight="1" x14ac:dyDescent="0.2">
      <c r="B163" s="67"/>
      <c r="C163" s="65" t="s">
        <v>190</v>
      </c>
      <c r="D163" s="66">
        <v>9</v>
      </c>
    </row>
    <row r="164" spans="2:4" ht="14.25" customHeight="1" x14ac:dyDescent="0.2">
      <c r="B164" s="67"/>
      <c r="C164" s="65" t="s">
        <v>189</v>
      </c>
      <c r="D164" s="66">
        <v>0</v>
      </c>
    </row>
    <row r="165" spans="2:4" ht="14.25" customHeight="1" x14ac:dyDescent="0.2">
      <c r="B165" s="67"/>
      <c r="C165" s="65" t="s">
        <v>188</v>
      </c>
      <c r="D165" s="66">
        <v>10</v>
      </c>
    </row>
    <row r="166" spans="2:4" ht="14.25" customHeight="1" x14ac:dyDescent="0.2">
      <c r="B166" s="67"/>
      <c r="C166" s="65" t="s">
        <v>187</v>
      </c>
      <c r="D166" s="66">
        <v>7</v>
      </c>
    </row>
    <row r="167" spans="2:4" ht="14.25" customHeight="1" x14ac:dyDescent="0.2">
      <c r="B167" s="68"/>
      <c r="C167" s="69" t="s">
        <v>186</v>
      </c>
      <c r="D167" s="70">
        <v>703</v>
      </c>
    </row>
    <row r="168" spans="2:4" x14ac:dyDescent="0.2">
      <c r="B168" s="64" t="s">
        <v>27</v>
      </c>
      <c r="C168" s="65" t="s">
        <v>185</v>
      </c>
      <c r="D168" s="66">
        <v>12</v>
      </c>
    </row>
    <row r="169" spans="2:4" ht="14.25" customHeight="1" x14ac:dyDescent="0.2">
      <c r="B169" s="67"/>
      <c r="C169" s="65" t="s">
        <v>184</v>
      </c>
      <c r="D169" s="66">
        <v>1</v>
      </c>
    </row>
    <row r="170" spans="2:4" ht="14.25" customHeight="1" x14ac:dyDescent="0.2">
      <c r="B170" s="67"/>
      <c r="C170" s="65" t="s">
        <v>183</v>
      </c>
      <c r="D170" s="66">
        <v>1</v>
      </c>
    </row>
    <row r="171" spans="2:4" ht="14.25" customHeight="1" x14ac:dyDescent="0.2">
      <c r="B171" s="67"/>
      <c r="C171" s="65" t="s">
        <v>182</v>
      </c>
      <c r="D171" s="66">
        <v>1</v>
      </c>
    </row>
    <row r="172" spans="2:4" ht="14.25" customHeight="1" x14ac:dyDescent="0.2">
      <c r="B172" s="67"/>
      <c r="C172" s="65" t="s">
        <v>181</v>
      </c>
      <c r="D172" s="66">
        <v>10</v>
      </c>
    </row>
    <row r="173" spans="2:4" ht="14.25" customHeight="1" x14ac:dyDescent="0.2">
      <c r="B173" s="67"/>
      <c r="C173" s="65" t="s">
        <v>180</v>
      </c>
      <c r="D173" s="66">
        <v>0</v>
      </c>
    </row>
    <row r="174" spans="2:4" ht="14.25" customHeight="1" x14ac:dyDescent="0.2">
      <c r="B174" s="67"/>
      <c r="C174" s="65" t="s">
        <v>179</v>
      </c>
      <c r="D174" s="66">
        <v>21</v>
      </c>
    </row>
    <row r="175" spans="2:4" ht="14.25" customHeight="1" x14ac:dyDescent="0.2">
      <c r="B175" s="67"/>
      <c r="C175" s="65" t="s">
        <v>178</v>
      </c>
      <c r="D175" s="66">
        <v>9</v>
      </c>
    </row>
    <row r="176" spans="2:4" ht="14.25" customHeight="1" x14ac:dyDescent="0.2">
      <c r="B176" s="67"/>
      <c r="C176" s="65" t="s">
        <v>177</v>
      </c>
      <c r="D176" s="66">
        <v>0</v>
      </c>
    </row>
    <row r="177" spans="2:4" ht="14.25" customHeight="1" x14ac:dyDescent="0.2">
      <c r="B177" s="68"/>
      <c r="C177" s="69" t="s">
        <v>176</v>
      </c>
      <c r="D177" s="70">
        <v>55</v>
      </c>
    </row>
    <row r="178" spans="2:4" x14ac:dyDescent="0.2">
      <c r="B178" s="64" t="s">
        <v>28</v>
      </c>
      <c r="C178" s="65" t="s">
        <v>175</v>
      </c>
      <c r="D178" s="66">
        <v>29</v>
      </c>
    </row>
    <row r="179" spans="2:4" ht="14.25" customHeight="1" x14ac:dyDescent="0.2">
      <c r="B179" s="67"/>
      <c r="C179" s="65" t="s">
        <v>174</v>
      </c>
      <c r="D179" s="66">
        <v>5</v>
      </c>
    </row>
    <row r="180" spans="2:4" ht="14.25" customHeight="1" x14ac:dyDescent="0.2">
      <c r="B180" s="67"/>
      <c r="C180" s="65" t="s">
        <v>173</v>
      </c>
      <c r="D180" s="66">
        <v>20</v>
      </c>
    </row>
    <row r="181" spans="2:4" ht="14.25" customHeight="1" x14ac:dyDescent="0.2">
      <c r="B181" s="67"/>
      <c r="C181" s="65" t="s">
        <v>172</v>
      </c>
      <c r="D181" s="66">
        <v>15</v>
      </c>
    </row>
    <row r="182" spans="2:4" ht="14.25" customHeight="1" x14ac:dyDescent="0.2">
      <c r="B182" s="67"/>
      <c r="C182" s="65" t="s">
        <v>171</v>
      </c>
      <c r="D182" s="66">
        <v>9</v>
      </c>
    </row>
    <row r="183" spans="2:4" ht="14.25" customHeight="1" x14ac:dyDescent="0.2">
      <c r="B183" s="67"/>
      <c r="C183" s="65" t="s">
        <v>170</v>
      </c>
      <c r="D183" s="66">
        <v>96</v>
      </c>
    </row>
    <row r="184" spans="2:4" ht="14.25" customHeight="1" x14ac:dyDescent="0.2">
      <c r="B184" s="67"/>
      <c r="C184" s="65" t="s">
        <v>169</v>
      </c>
      <c r="D184" s="66">
        <v>0</v>
      </c>
    </row>
    <row r="185" spans="2:4" ht="14.25" customHeight="1" x14ac:dyDescent="0.2">
      <c r="B185" s="67"/>
      <c r="C185" s="65" t="s">
        <v>168</v>
      </c>
      <c r="D185" s="66">
        <v>5</v>
      </c>
    </row>
    <row r="186" spans="2:4" ht="14.25" customHeight="1" x14ac:dyDescent="0.2">
      <c r="B186" s="68"/>
      <c r="C186" s="69" t="s">
        <v>167</v>
      </c>
      <c r="D186" s="70">
        <v>179</v>
      </c>
    </row>
    <row r="187" spans="2:4" x14ac:dyDescent="0.2">
      <c r="B187" s="64" t="s">
        <v>29</v>
      </c>
      <c r="C187" s="65" t="s">
        <v>166</v>
      </c>
      <c r="D187" s="66">
        <v>0</v>
      </c>
    </row>
    <row r="188" spans="2:4" ht="14.25" customHeight="1" x14ac:dyDescent="0.2">
      <c r="B188" s="67"/>
      <c r="C188" s="65" t="s">
        <v>165</v>
      </c>
      <c r="D188" s="66">
        <v>2</v>
      </c>
    </row>
    <row r="189" spans="2:4" ht="14.25" customHeight="1" x14ac:dyDescent="0.2">
      <c r="B189" s="67"/>
      <c r="C189" s="65" t="s">
        <v>164</v>
      </c>
      <c r="D189" s="66">
        <v>0</v>
      </c>
    </row>
    <row r="190" spans="2:4" ht="14.25" customHeight="1" x14ac:dyDescent="0.2">
      <c r="B190" s="67"/>
      <c r="C190" s="65" t="s">
        <v>163</v>
      </c>
      <c r="D190" s="66">
        <v>2</v>
      </c>
    </row>
    <row r="191" spans="2:4" ht="14.25" customHeight="1" x14ac:dyDescent="0.2">
      <c r="B191" s="67"/>
      <c r="C191" s="65" t="s">
        <v>162</v>
      </c>
      <c r="D191" s="66">
        <v>1</v>
      </c>
    </row>
    <row r="192" spans="2:4" ht="14.25" customHeight="1" x14ac:dyDescent="0.2">
      <c r="B192" s="67"/>
      <c r="C192" s="65" t="s">
        <v>161</v>
      </c>
      <c r="D192" s="66">
        <v>0</v>
      </c>
    </row>
    <row r="193" spans="2:4" ht="14.25" customHeight="1" x14ac:dyDescent="0.2">
      <c r="B193" s="67"/>
      <c r="C193" s="65" t="s">
        <v>160</v>
      </c>
      <c r="D193" s="66">
        <v>4</v>
      </c>
    </row>
    <row r="194" spans="2:4" ht="14.25" customHeight="1" x14ac:dyDescent="0.2">
      <c r="B194" s="67"/>
      <c r="C194" s="65" t="s">
        <v>159</v>
      </c>
      <c r="D194" s="66">
        <v>38</v>
      </c>
    </row>
    <row r="195" spans="2:4" ht="14.25" customHeight="1" x14ac:dyDescent="0.2">
      <c r="B195" s="67"/>
      <c r="C195" s="65" t="s">
        <v>158</v>
      </c>
      <c r="D195" s="66">
        <v>1</v>
      </c>
    </row>
    <row r="196" spans="2:4" ht="14.25" customHeight="1" x14ac:dyDescent="0.2">
      <c r="B196" s="67"/>
      <c r="C196" s="65" t="s">
        <v>157</v>
      </c>
      <c r="D196" s="66">
        <v>8</v>
      </c>
    </row>
    <row r="197" spans="2:4" ht="14.25" customHeight="1" x14ac:dyDescent="0.2">
      <c r="B197" s="67"/>
      <c r="C197" s="65" t="s">
        <v>156</v>
      </c>
      <c r="D197" s="66">
        <v>0</v>
      </c>
    </row>
    <row r="198" spans="2:4" ht="14.25" customHeight="1" x14ac:dyDescent="0.2">
      <c r="B198" s="67"/>
      <c r="C198" s="65" t="s">
        <v>155</v>
      </c>
      <c r="D198" s="66">
        <v>0</v>
      </c>
    </row>
    <row r="199" spans="2:4" ht="14.25" customHeight="1" x14ac:dyDescent="0.2">
      <c r="B199" s="67"/>
      <c r="C199" s="65" t="s">
        <v>154</v>
      </c>
      <c r="D199" s="66">
        <v>0</v>
      </c>
    </row>
    <row r="200" spans="2:4" ht="14.25" customHeight="1" x14ac:dyDescent="0.2">
      <c r="B200" s="67"/>
      <c r="C200" s="65" t="s">
        <v>153</v>
      </c>
      <c r="D200" s="66">
        <v>1</v>
      </c>
    </row>
    <row r="201" spans="2:4" ht="14.25" customHeight="1" x14ac:dyDescent="0.2">
      <c r="B201" s="67"/>
      <c r="C201" s="65" t="s">
        <v>152</v>
      </c>
      <c r="D201" s="66">
        <v>54</v>
      </c>
    </row>
    <row r="202" spans="2:4" ht="14.25" customHeight="1" x14ac:dyDescent="0.2">
      <c r="B202" s="67"/>
      <c r="C202" s="65" t="s">
        <v>151</v>
      </c>
      <c r="D202" s="66">
        <v>1</v>
      </c>
    </row>
    <row r="203" spans="2:4" ht="14.25" customHeight="1" x14ac:dyDescent="0.2">
      <c r="B203" s="68"/>
      <c r="C203" s="69" t="s">
        <v>150</v>
      </c>
      <c r="D203" s="70">
        <v>112</v>
      </c>
    </row>
    <row r="204" spans="2:4" x14ac:dyDescent="0.2">
      <c r="B204" s="64" t="s">
        <v>30</v>
      </c>
      <c r="C204" s="65" t="s">
        <v>149</v>
      </c>
      <c r="D204" s="66">
        <v>2</v>
      </c>
    </row>
    <row r="205" spans="2:4" ht="14.25" customHeight="1" x14ac:dyDescent="0.2">
      <c r="B205" s="67"/>
      <c r="C205" s="65" t="s">
        <v>148</v>
      </c>
      <c r="D205" s="66">
        <v>2</v>
      </c>
    </row>
    <row r="206" spans="2:4" ht="14.25" customHeight="1" x14ac:dyDescent="0.2">
      <c r="B206" s="67"/>
      <c r="C206" s="65" t="s">
        <v>147</v>
      </c>
      <c r="D206" s="66">
        <v>1</v>
      </c>
    </row>
    <row r="207" spans="2:4" ht="14.25" customHeight="1" x14ac:dyDescent="0.2">
      <c r="B207" s="67"/>
      <c r="C207" s="65" t="s">
        <v>146</v>
      </c>
      <c r="D207" s="66">
        <v>1</v>
      </c>
    </row>
    <row r="208" spans="2:4" ht="14.25" customHeight="1" x14ac:dyDescent="0.2">
      <c r="B208" s="67"/>
      <c r="C208" s="65" t="s">
        <v>145</v>
      </c>
      <c r="D208" s="66">
        <v>1</v>
      </c>
    </row>
    <row r="209" spans="2:4" ht="14.25" customHeight="1" x14ac:dyDescent="0.2">
      <c r="B209" s="67"/>
      <c r="C209" s="65" t="s">
        <v>144</v>
      </c>
      <c r="D209" s="66">
        <v>0</v>
      </c>
    </row>
    <row r="210" spans="2:4" ht="14.25" customHeight="1" x14ac:dyDescent="0.2">
      <c r="B210" s="67"/>
      <c r="C210" s="65" t="s">
        <v>143</v>
      </c>
      <c r="D210" s="66">
        <v>0</v>
      </c>
    </row>
    <row r="211" spans="2:4" ht="14.25" customHeight="1" x14ac:dyDescent="0.2">
      <c r="B211" s="67"/>
      <c r="C211" s="65" t="s">
        <v>142</v>
      </c>
      <c r="D211" s="66">
        <v>17</v>
      </c>
    </row>
    <row r="212" spans="2:4" ht="14.25" customHeight="1" x14ac:dyDescent="0.2">
      <c r="B212" s="67"/>
      <c r="C212" s="65" t="s">
        <v>141</v>
      </c>
      <c r="D212" s="66">
        <v>0</v>
      </c>
    </row>
    <row r="213" spans="2:4" ht="14.25" customHeight="1" x14ac:dyDescent="0.2">
      <c r="B213" s="67"/>
      <c r="C213" s="65" t="s">
        <v>140</v>
      </c>
      <c r="D213" s="66">
        <v>4</v>
      </c>
    </row>
    <row r="214" spans="2:4" ht="14.25" customHeight="1" x14ac:dyDescent="0.2">
      <c r="B214" s="67"/>
      <c r="C214" s="65" t="s">
        <v>139</v>
      </c>
      <c r="D214" s="66">
        <v>34</v>
      </c>
    </row>
    <row r="215" spans="2:4" ht="14.25" customHeight="1" x14ac:dyDescent="0.2">
      <c r="B215" s="67"/>
      <c r="C215" s="65" t="s">
        <v>138</v>
      </c>
      <c r="D215" s="66">
        <v>1</v>
      </c>
    </row>
    <row r="216" spans="2:4" ht="14.25" customHeight="1" x14ac:dyDescent="0.2">
      <c r="B216" s="67"/>
      <c r="C216" s="65" t="s">
        <v>137</v>
      </c>
      <c r="D216" s="66">
        <v>2</v>
      </c>
    </row>
    <row r="217" spans="2:4" ht="14.25" customHeight="1" x14ac:dyDescent="0.2">
      <c r="B217" s="67"/>
      <c r="C217" s="65" t="s">
        <v>136</v>
      </c>
      <c r="D217" s="66">
        <v>0</v>
      </c>
    </row>
    <row r="218" spans="2:4" ht="14.25" customHeight="1" x14ac:dyDescent="0.2">
      <c r="B218" s="67"/>
      <c r="C218" s="65" t="s">
        <v>135</v>
      </c>
      <c r="D218" s="66">
        <v>0</v>
      </c>
    </row>
    <row r="219" spans="2:4" ht="14.25" customHeight="1" x14ac:dyDescent="0.2">
      <c r="B219" s="68"/>
      <c r="C219" s="69" t="s">
        <v>134</v>
      </c>
      <c r="D219" s="70">
        <v>65</v>
      </c>
    </row>
    <row r="220" spans="2:4" x14ac:dyDescent="0.2">
      <c r="B220" s="64" t="s">
        <v>31</v>
      </c>
      <c r="C220" s="65" t="s">
        <v>133</v>
      </c>
      <c r="D220" s="66">
        <v>4</v>
      </c>
    </row>
    <row r="221" spans="2:4" ht="14.25" customHeight="1" x14ac:dyDescent="0.2">
      <c r="B221" s="67"/>
      <c r="C221" s="65" t="s">
        <v>132</v>
      </c>
      <c r="D221" s="66">
        <v>2</v>
      </c>
    </row>
    <row r="222" spans="2:4" ht="14.25" customHeight="1" x14ac:dyDescent="0.2">
      <c r="B222" s="67"/>
      <c r="C222" s="65" t="s">
        <v>131</v>
      </c>
      <c r="D222" s="66">
        <v>0</v>
      </c>
    </row>
    <row r="223" spans="2:4" ht="14.25" customHeight="1" x14ac:dyDescent="0.2">
      <c r="B223" s="67"/>
      <c r="C223" s="65" t="s">
        <v>130</v>
      </c>
      <c r="D223" s="66">
        <v>16</v>
      </c>
    </row>
    <row r="224" spans="2:4" ht="14.25" customHeight="1" x14ac:dyDescent="0.2">
      <c r="B224" s="67"/>
      <c r="C224" s="65" t="s">
        <v>129</v>
      </c>
      <c r="D224" s="66">
        <v>6</v>
      </c>
    </row>
    <row r="225" spans="2:4" ht="14.25" customHeight="1" x14ac:dyDescent="0.2">
      <c r="B225" s="67"/>
      <c r="C225" s="65" t="s">
        <v>128</v>
      </c>
      <c r="D225" s="66">
        <v>1</v>
      </c>
    </row>
    <row r="226" spans="2:4" ht="14.25" customHeight="1" x14ac:dyDescent="0.2">
      <c r="B226" s="67"/>
      <c r="C226" s="65" t="s">
        <v>127</v>
      </c>
      <c r="D226" s="66">
        <v>5</v>
      </c>
    </row>
    <row r="227" spans="2:4" ht="14.25" customHeight="1" x14ac:dyDescent="0.2">
      <c r="B227" s="68"/>
      <c r="C227" s="69" t="s">
        <v>126</v>
      </c>
      <c r="D227" s="70">
        <v>34</v>
      </c>
    </row>
    <row r="228" spans="2:4" x14ac:dyDescent="0.2">
      <c r="B228" s="64" t="s">
        <v>32</v>
      </c>
      <c r="C228" s="65" t="s">
        <v>125</v>
      </c>
      <c r="D228" s="66">
        <v>1</v>
      </c>
    </row>
    <row r="229" spans="2:4" ht="14.25" customHeight="1" x14ac:dyDescent="0.2">
      <c r="B229" s="67"/>
      <c r="C229" s="65" t="s">
        <v>124</v>
      </c>
      <c r="D229" s="66">
        <v>0</v>
      </c>
    </row>
    <row r="230" spans="2:4" ht="14.25" customHeight="1" x14ac:dyDescent="0.2">
      <c r="B230" s="67"/>
      <c r="C230" s="65" t="s">
        <v>123</v>
      </c>
      <c r="D230" s="66">
        <v>2</v>
      </c>
    </row>
    <row r="231" spans="2:4" ht="14.25" customHeight="1" x14ac:dyDescent="0.2">
      <c r="B231" s="67"/>
      <c r="C231" s="65" t="s">
        <v>122</v>
      </c>
      <c r="D231" s="66">
        <v>2</v>
      </c>
    </row>
    <row r="232" spans="2:4" ht="14.25" customHeight="1" x14ac:dyDescent="0.2">
      <c r="B232" s="67"/>
      <c r="C232" s="65" t="s">
        <v>121</v>
      </c>
      <c r="D232" s="66">
        <v>11</v>
      </c>
    </row>
    <row r="233" spans="2:4" ht="14.25" customHeight="1" x14ac:dyDescent="0.2">
      <c r="B233" s="67"/>
      <c r="C233" s="65" t="s">
        <v>120</v>
      </c>
      <c r="D233" s="66">
        <v>1</v>
      </c>
    </row>
    <row r="234" spans="2:4" ht="14.25" customHeight="1" x14ac:dyDescent="0.2">
      <c r="B234" s="67"/>
      <c r="C234" s="65" t="s">
        <v>119</v>
      </c>
      <c r="D234" s="66">
        <v>32</v>
      </c>
    </row>
    <row r="235" spans="2:4" ht="14.25" customHeight="1" x14ac:dyDescent="0.2">
      <c r="B235" s="67"/>
      <c r="C235" s="65" t="s">
        <v>118</v>
      </c>
      <c r="D235" s="66">
        <v>0</v>
      </c>
    </row>
    <row r="236" spans="2:4" ht="14.25" customHeight="1" x14ac:dyDescent="0.2">
      <c r="B236" s="67"/>
      <c r="C236" s="65" t="s">
        <v>117</v>
      </c>
      <c r="D236" s="66">
        <v>1</v>
      </c>
    </row>
    <row r="237" spans="2:4" ht="14.25" customHeight="1" x14ac:dyDescent="0.2">
      <c r="B237" s="67"/>
      <c r="C237" s="65" t="s">
        <v>116</v>
      </c>
      <c r="D237" s="66">
        <v>49</v>
      </c>
    </row>
    <row r="238" spans="2:4" ht="14.25" customHeight="1" x14ac:dyDescent="0.2">
      <c r="B238" s="68"/>
      <c r="C238" s="69" t="s">
        <v>115</v>
      </c>
      <c r="D238" s="70">
        <v>99</v>
      </c>
    </row>
    <row r="239" spans="2:4" x14ac:dyDescent="0.2">
      <c r="B239" s="64" t="s">
        <v>33</v>
      </c>
      <c r="C239" s="65" t="s">
        <v>114</v>
      </c>
      <c r="D239" s="66">
        <v>17</v>
      </c>
    </row>
    <row r="240" spans="2:4" ht="14.25" customHeight="1" x14ac:dyDescent="0.2">
      <c r="B240" s="67"/>
      <c r="C240" s="65" t="s">
        <v>113</v>
      </c>
      <c r="D240" s="66">
        <v>13</v>
      </c>
    </row>
    <row r="241" spans="2:4" ht="14.25" customHeight="1" x14ac:dyDescent="0.2">
      <c r="B241" s="67"/>
      <c r="C241" s="65" t="s">
        <v>112</v>
      </c>
      <c r="D241" s="66">
        <v>0</v>
      </c>
    </row>
    <row r="242" spans="2:4" ht="14.25" customHeight="1" x14ac:dyDescent="0.2">
      <c r="B242" s="67"/>
      <c r="C242" s="65" t="s">
        <v>111</v>
      </c>
      <c r="D242" s="66">
        <v>3</v>
      </c>
    </row>
    <row r="243" spans="2:4" ht="14.25" customHeight="1" x14ac:dyDescent="0.2">
      <c r="B243" s="67"/>
      <c r="C243" s="65" t="s">
        <v>110</v>
      </c>
      <c r="D243" s="66">
        <v>35</v>
      </c>
    </row>
    <row r="244" spans="2:4" ht="14.25" customHeight="1" x14ac:dyDescent="0.2">
      <c r="B244" s="67"/>
      <c r="C244" s="65" t="s">
        <v>109</v>
      </c>
      <c r="D244" s="66">
        <v>0</v>
      </c>
    </row>
    <row r="245" spans="2:4" ht="14.25" customHeight="1" x14ac:dyDescent="0.2">
      <c r="B245" s="67"/>
      <c r="C245" s="65" t="s">
        <v>108</v>
      </c>
      <c r="D245" s="66">
        <v>1</v>
      </c>
    </row>
    <row r="246" spans="2:4" ht="14.25" customHeight="1" x14ac:dyDescent="0.2">
      <c r="B246" s="67"/>
      <c r="C246" s="65" t="s">
        <v>107</v>
      </c>
      <c r="D246" s="66">
        <v>6</v>
      </c>
    </row>
    <row r="247" spans="2:4" ht="14.25" customHeight="1" x14ac:dyDescent="0.2">
      <c r="B247" s="67"/>
      <c r="C247" s="65" t="s">
        <v>106</v>
      </c>
      <c r="D247" s="66">
        <v>0</v>
      </c>
    </row>
    <row r="248" spans="2:4" ht="14.25" customHeight="1" x14ac:dyDescent="0.2">
      <c r="B248" s="67"/>
      <c r="C248" s="65" t="s">
        <v>105</v>
      </c>
      <c r="D248" s="66">
        <v>2</v>
      </c>
    </row>
    <row r="249" spans="2:4" ht="14.25" customHeight="1" x14ac:dyDescent="0.2">
      <c r="B249" s="67"/>
      <c r="C249" s="65" t="s">
        <v>104</v>
      </c>
      <c r="D249" s="66">
        <v>1</v>
      </c>
    </row>
    <row r="250" spans="2:4" ht="14.25" customHeight="1" x14ac:dyDescent="0.2">
      <c r="B250" s="67"/>
      <c r="C250" s="65" t="s">
        <v>103</v>
      </c>
      <c r="D250" s="66">
        <v>57</v>
      </c>
    </row>
    <row r="251" spans="2:4" ht="14.25" customHeight="1" x14ac:dyDescent="0.2">
      <c r="B251" s="67"/>
      <c r="C251" s="65" t="s">
        <v>102</v>
      </c>
      <c r="D251" s="66">
        <v>2</v>
      </c>
    </row>
    <row r="252" spans="2:4" ht="14.25" customHeight="1" x14ac:dyDescent="0.2">
      <c r="B252" s="67"/>
      <c r="C252" s="65" t="s">
        <v>101</v>
      </c>
      <c r="D252" s="66">
        <v>4</v>
      </c>
    </row>
    <row r="253" spans="2:4" ht="14.25" customHeight="1" x14ac:dyDescent="0.2">
      <c r="B253" s="67"/>
      <c r="C253" s="65" t="s">
        <v>100</v>
      </c>
      <c r="D253" s="66">
        <v>0</v>
      </c>
    </row>
    <row r="254" spans="2:4" ht="14.25" customHeight="1" x14ac:dyDescent="0.2">
      <c r="B254" s="67"/>
      <c r="C254" s="65" t="s">
        <v>99</v>
      </c>
      <c r="D254" s="66">
        <v>42</v>
      </c>
    </row>
    <row r="255" spans="2:4" ht="14.25" customHeight="1" x14ac:dyDescent="0.2">
      <c r="B255" s="67"/>
      <c r="C255" s="65" t="s">
        <v>98</v>
      </c>
      <c r="D255" s="66">
        <v>0</v>
      </c>
    </row>
    <row r="256" spans="2:4" ht="14.25" customHeight="1" x14ac:dyDescent="0.2">
      <c r="B256" s="67"/>
      <c r="C256" s="65" t="s">
        <v>97</v>
      </c>
      <c r="D256" s="66">
        <v>32</v>
      </c>
    </row>
    <row r="257" spans="2:4" ht="14.25" customHeight="1" x14ac:dyDescent="0.2">
      <c r="B257" s="67"/>
      <c r="C257" s="65" t="s">
        <v>96</v>
      </c>
      <c r="D257" s="66">
        <v>19</v>
      </c>
    </row>
    <row r="258" spans="2:4" ht="14.25" customHeight="1" x14ac:dyDescent="0.2">
      <c r="B258" s="67"/>
      <c r="C258" s="65" t="s">
        <v>95</v>
      </c>
      <c r="D258" s="66">
        <v>1</v>
      </c>
    </row>
    <row r="259" spans="2:4" ht="14.25" customHeight="1" x14ac:dyDescent="0.2">
      <c r="B259" s="67"/>
      <c r="C259" s="65" t="s">
        <v>94</v>
      </c>
      <c r="D259" s="66">
        <v>1</v>
      </c>
    </row>
    <row r="260" spans="2:4" ht="14.25" customHeight="1" x14ac:dyDescent="0.2">
      <c r="B260" s="67"/>
      <c r="C260" s="65" t="s">
        <v>93</v>
      </c>
      <c r="D260" s="66">
        <v>0</v>
      </c>
    </row>
    <row r="261" spans="2:4" ht="14.25" customHeight="1" x14ac:dyDescent="0.2">
      <c r="B261" s="67"/>
      <c r="C261" s="65" t="s">
        <v>92</v>
      </c>
      <c r="D261" s="66">
        <v>5</v>
      </c>
    </row>
    <row r="262" spans="2:4" ht="14.25" customHeight="1" x14ac:dyDescent="0.2">
      <c r="B262" s="67"/>
      <c r="C262" s="65" t="s">
        <v>91</v>
      </c>
      <c r="D262" s="66">
        <v>8</v>
      </c>
    </row>
    <row r="263" spans="2:4" ht="14.25" customHeight="1" x14ac:dyDescent="0.2">
      <c r="B263" s="67"/>
      <c r="C263" s="65" t="s">
        <v>90</v>
      </c>
      <c r="D263" s="66">
        <v>0</v>
      </c>
    </row>
    <row r="264" spans="2:4" ht="14.25" customHeight="1" x14ac:dyDescent="0.2">
      <c r="B264" s="67"/>
      <c r="C264" s="65" t="s">
        <v>89</v>
      </c>
      <c r="D264" s="66">
        <v>1</v>
      </c>
    </row>
    <row r="265" spans="2:4" ht="14.25" customHeight="1" x14ac:dyDescent="0.2">
      <c r="B265" s="67"/>
      <c r="C265" s="65" t="s">
        <v>88</v>
      </c>
      <c r="D265" s="66">
        <v>53</v>
      </c>
    </row>
    <row r="266" spans="2:4" ht="14.25" customHeight="1" x14ac:dyDescent="0.2">
      <c r="B266" s="67"/>
      <c r="C266" s="65" t="s">
        <v>87</v>
      </c>
      <c r="D266" s="66">
        <v>1</v>
      </c>
    </row>
    <row r="267" spans="2:4" ht="14.25" customHeight="1" x14ac:dyDescent="0.2">
      <c r="B267" s="67"/>
      <c r="C267" s="65" t="s">
        <v>86</v>
      </c>
      <c r="D267" s="66">
        <v>64</v>
      </c>
    </row>
    <row r="268" spans="2:4" ht="14.25" customHeight="1" x14ac:dyDescent="0.2">
      <c r="B268" s="67"/>
      <c r="C268" s="65" t="s">
        <v>85</v>
      </c>
      <c r="D268" s="66">
        <v>13</v>
      </c>
    </row>
    <row r="269" spans="2:4" ht="14.25" customHeight="1" x14ac:dyDescent="0.2">
      <c r="B269" s="67"/>
      <c r="C269" s="65" t="s">
        <v>84</v>
      </c>
      <c r="D269" s="66">
        <v>22</v>
      </c>
    </row>
    <row r="270" spans="2:4" ht="14.25" customHeight="1" x14ac:dyDescent="0.2">
      <c r="B270" s="67"/>
      <c r="C270" s="65" t="s">
        <v>83</v>
      </c>
      <c r="D270" s="66">
        <v>1</v>
      </c>
    </row>
    <row r="271" spans="2:4" ht="14.25" customHeight="1" x14ac:dyDescent="0.2">
      <c r="B271" s="67"/>
      <c r="C271" s="65" t="s">
        <v>82</v>
      </c>
      <c r="D271" s="66">
        <v>6</v>
      </c>
    </row>
    <row r="272" spans="2:4" ht="14.25" customHeight="1" x14ac:dyDescent="0.2">
      <c r="B272" s="67"/>
      <c r="C272" s="65" t="s">
        <v>81</v>
      </c>
      <c r="D272" s="66">
        <v>1</v>
      </c>
    </row>
    <row r="273" spans="2:4" ht="14.25" customHeight="1" x14ac:dyDescent="0.2">
      <c r="B273" s="67"/>
      <c r="C273" s="65" t="s">
        <v>80</v>
      </c>
      <c r="D273" s="66">
        <v>5</v>
      </c>
    </row>
    <row r="274" spans="2:4" ht="14.25" customHeight="1" x14ac:dyDescent="0.2">
      <c r="B274" s="67"/>
      <c r="C274" s="65" t="s">
        <v>79</v>
      </c>
      <c r="D274" s="66">
        <v>3</v>
      </c>
    </row>
    <row r="275" spans="2:4" ht="14.25" customHeight="1" x14ac:dyDescent="0.2">
      <c r="B275" s="67"/>
      <c r="C275" s="65" t="s">
        <v>78</v>
      </c>
      <c r="D275" s="66">
        <v>0</v>
      </c>
    </row>
    <row r="276" spans="2:4" ht="14.25" customHeight="1" x14ac:dyDescent="0.2">
      <c r="B276" s="67"/>
      <c r="C276" s="65" t="s">
        <v>77</v>
      </c>
      <c r="D276" s="66">
        <v>4</v>
      </c>
    </row>
    <row r="277" spans="2:4" ht="14.25" customHeight="1" x14ac:dyDescent="0.2">
      <c r="B277" s="67"/>
      <c r="C277" s="65" t="s">
        <v>76</v>
      </c>
      <c r="D277" s="66">
        <v>0</v>
      </c>
    </row>
    <row r="278" spans="2:4" ht="14.25" customHeight="1" x14ac:dyDescent="0.2">
      <c r="B278" s="67"/>
      <c r="C278" s="65" t="s">
        <v>75</v>
      </c>
      <c r="D278" s="66">
        <v>0</v>
      </c>
    </row>
    <row r="279" spans="2:4" ht="14.25" customHeight="1" x14ac:dyDescent="0.2">
      <c r="B279" s="67"/>
      <c r="C279" s="65" t="s">
        <v>74</v>
      </c>
      <c r="D279" s="66">
        <v>5</v>
      </c>
    </row>
    <row r="280" spans="2:4" ht="14.25" customHeight="1" x14ac:dyDescent="0.2">
      <c r="B280" s="67"/>
      <c r="C280" s="65" t="s">
        <v>73</v>
      </c>
      <c r="D280" s="66">
        <v>3</v>
      </c>
    </row>
    <row r="281" spans="2:4" ht="14.25" customHeight="1" x14ac:dyDescent="0.2">
      <c r="B281" s="67"/>
      <c r="C281" s="65" t="s">
        <v>72</v>
      </c>
      <c r="D281" s="66">
        <v>6</v>
      </c>
    </row>
    <row r="282" spans="2:4" ht="14.25" customHeight="1" x14ac:dyDescent="0.2">
      <c r="B282" s="67"/>
      <c r="C282" s="65" t="s">
        <v>71</v>
      </c>
      <c r="D282" s="66">
        <v>7</v>
      </c>
    </row>
    <row r="283" spans="2:4" ht="14.25" customHeight="1" x14ac:dyDescent="0.2">
      <c r="B283" s="67"/>
      <c r="C283" s="65" t="s">
        <v>70</v>
      </c>
      <c r="D283" s="66">
        <v>0</v>
      </c>
    </row>
    <row r="284" spans="2:4" ht="14.25" customHeight="1" x14ac:dyDescent="0.2">
      <c r="B284" s="67"/>
      <c r="C284" s="65" t="s">
        <v>69</v>
      </c>
      <c r="D284" s="66">
        <v>3</v>
      </c>
    </row>
    <row r="285" spans="2:4" ht="14.25" customHeight="1" x14ac:dyDescent="0.2">
      <c r="B285" s="67"/>
      <c r="C285" s="65" t="s">
        <v>68</v>
      </c>
      <c r="D285" s="66">
        <v>5</v>
      </c>
    </row>
    <row r="286" spans="2:4" ht="14.25" customHeight="1" x14ac:dyDescent="0.2">
      <c r="B286" s="67"/>
      <c r="C286" s="65" t="s">
        <v>67</v>
      </c>
      <c r="D286" s="66">
        <v>1</v>
      </c>
    </row>
    <row r="287" spans="2:4" ht="14.25" customHeight="1" x14ac:dyDescent="0.2">
      <c r="B287" s="67"/>
      <c r="C287" s="65" t="s">
        <v>66</v>
      </c>
      <c r="D287" s="66">
        <v>4</v>
      </c>
    </row>
    <row r="288" spans="2:4" ht="14.25" customHeight="1" x14ac:dyDescent="0.2">
      <c r="B288" s="68"/>
      <c r="C288" s="69" t="s">
        <v>65</v>
      </c>
      <c r="D288" s="70">
        <v>457</v>
      </c>
    </row>
    <row r="289" spans="2:4" x14ac:dyDescent="0.2">
      <c r="B289" s="64" t="s">
        <v>34</v>
      </c>
      <c r="C289" s="65" t="s">
        <v>64</v>
      </c>
      <c r="D289" s="66">
        <v>3</v>
      </c>
    </row>
    <row r="290" spans="2:4" ht="14.25" customHeight="1" x14ac:dyDescent="0.2">
      <c r="B290" s="67"/>
      <c r="C290" s="65" t="s">
        <v>63</v>
      </c>
      <c r="D290" s="66">
        <v>1</v>
      </c>
    </row>
    <row r="291" spans="2:4" ht="14.25" customHeight="1" x14ac:dyDescent="0.2">
      <c r="B291" s="67"/>
      <c r="C291" s="65" t="s">
        <v>62</v>
      </c>
      <c r="D291" s="66">
        <v>5</v>
      </c>
    </row>
    <row r="292" spans="2:4" ht="14.25" customHeight="1" x14ac:dyDescent="0.2">
      <c r="B292" s="67"/>
      <c r="C292" s="65" t="s">
        <v>61</v>
      </c>
      <c r="D292" s="66">
        <v>0</v>
      </c>
    </row>
    <row r="293" spans="2:4" ht="14.25" customHeight="1" x14ac:dyDescent="0.2">
      <c r="B293" s="67"/>
      <c r="C293" s="65" t="s">
        <v>60</v>
      </c>
      <c r="D293" s="66">
        <v>15</v>
      </c>
    </row>
    <row r="294" spans="2:4" ht="14.25" customHeight="1" x14ac:dyDescent="0.2">
      <c r="B294" s="67"/>
      <c r="C294" s="65" t="s">
        <v>59</v>
      </c>
      <c r="D294" s="66">
        <v>17</v>
      </c>
    </row>
    <row r="295" spans="2:4" ht="14.25" customHeight="1" x14ac:dyDescent="0.2">
      <c r="B295" s="67"/>
      <c r="C295" s="65" t="s">
        <v>58</v>
      </c>
      <c r="D295" s="66">
        <v>0</v>
      </c>
    </row>
    <row r="296" spans="2:4" ht="14.25" customHeight="1" x14ac:dyDescent="0.2">
      <c r="B296" s="67"/>
      <c r="C296" s="65" t="s">
        <v>57</v>
      </c>
      <c r="D296" s="66">
        <v>1</v>
      </c>
    </row>
    <row r="297" spans="2:4" ht="14.25" customHeight="1" x14ac:dyDescent="0.2">
      <c r="B297" s="67"/>
      <c r="C297" s="65" t="s">
        <v>56</v>
      </c>
      <c r="D297" s="66">
        <v>1</v>
      </c>
    </row>
    <row r="298" spans="2:4" ht="14.25" customHeight="1" x14ac:dyDescent="0.2">
      <c r="B298" s="67"/>
      <c r="C298" s="65" t="s">
        <v>55</v>
      </c>
      <c r="D298" s="66">
        <v>0</v>
      </c>
    </row>
    <row r="299" spans="2:4" ht="14.25" customHeight="1" x14ac:dyDescent="0.2">
      <c r="B299" s="67"/>
      <c r="C299" s="65" t="s">
        <v>54</v>
      </c>
      <c r="D299" s="66">
        <v>0</v>
      </c>
    </row>
    <row r="300" spans="2:4" ht="14.25" customHeight="1" x14ac:dyDescent="0.2">
      <c r="B300" s="67"/>
      <c r="C300" s="65" t="s">
        <v>53</v>
      </c>
      <c r="D300" s="66">
        <v>26</v>
      </c>
    </row>
    <row r="301" spans="2:4" ht="14.25" customHeight="1" x14ac:dyDescent="0.2">
      <c r="B301" s="68"/>
      <c r="C301" s="69" t="s">
        <v>52</v>
      </c>
      <c r="D301" s="70">
        <v>69</v>
      </c>
    </row>
    <row r="302" spans="2:4" x14ac:dyDescent="0.2">
      <c r="B302" s="64" t="s">
        <v>35</v>
      </c>
      <c r="C302" s="65" t="s">
        <v>51</v>
      </c>
      <c r="D302" s="66">
        <v>0</v>
      </c>
    </row>
    <row r="303" spans="2:4" ht="14.25" customHeight="1" x14ac:dyDescent="0.2">
      <c r="B303" s="67"/>
      <c r="C303" s="65" t="s">
        <v>50</v>
      </c>
      <c r="D303" s="66">
        <v>1</v>
      </c>
    </row>
    <row r="304" spans="2:4" ht="14.25" customHeight="1" x14ac:dyDescent="0.2">
      <c r="B304" s="67"/>
      <c r="C304" s="65" t="s">
        <v>49</v>
      </c>
      <c r="D304" s="66">
        <v>4</v>
      </c>
    </row>
    <row r="305" spans="2:4" ht="14.25" customHeight="1" x14ac:dyDescent="0.2">
      <c r="B305" s="67"/>
      <c r="C305" s="65" t="s">
        <v>48</v>
      </c>
      <c r="D305" s="66">
        <v>89</v>
      </c>
    </row>
    <row r="306" spans="2:4" ht="14.25" customHeight="1" x14ac:dyDescent="0.2">
      <c r="B306" s="67"/>
      <c r="C306" s="65" t="s">
        <v>47</v>
      </c>
      <c r="D306" s="66">
        <v>10</v>
      </c>
    </row>
    <row r="307" spans="2:4" ht="14.25" customHeight="1" x14ac:dyDescent="0.2">
      <c r="B307" s="67"/>
      <c r="C307" s="65" t="s">
        <v>46</v>
      </c>
      <c r="D307" s="66">
        <v>6</v>
      </c>
    </row>
    <row r="308" spans="2:4" ht="14.25" customHeight="1" x14ac:dyDescent="0.2">
      <c r="B308" s="67"/>
      <c r="C308" s="65" t="s">
        <v>45</v>
      </c>
      <c r="D308" s="66">
        <v>56</v>
      </c>
    </row>
    <row r="309" spans="2:4" ht="14.25" customHeight="1" x14ac:dyDescent="0.2">
      <c r="B309" s="67"/>
      <c r="C309" s="65" t="s">
        <v>44</v>
      </c>
      <c r="D309" s="66">
        <v>8</v>
      </c>
    </row>
    <row r="310" spans="2:4" ht="14.25" customHeight="1" x14ac:dyDescent="0.2">
      <c r="B310" s="67"/>
      <c r="C310" s="65" t="s">
        <v>43</v>
      </c>
      <c r="D310" s="66">
        <v>0</v>
      </c>
    </row>
    <row r="311" spans="2:4" ht="14.25" customHeight="1" x14ac:dyDescent="0.2">
      <c r="B311" s="67"/>
      <c r="C311" s="65" t="s">
        <v>42</v>
      </c>
      <c r="D311" s="66">
        <v>2</v>
      </c>
    </row>
    <row r="312" spans="2:4" ht="14.25" customHeight="1" x14ac:dyDescent="0.2">
      <c r="B312" s="67"/>
      <c r="C312" s="65" t="s">
        <v>41</v>
      </c>
      <c r="D312" s="66">
        <v>0</v>
      </c>
    </row>
    <row r="313" spans="2:4" ht="14.25" customHeight="1" x14ac:dyDescent="0.2">
      <c r="B313" s="67"/>
      <c r="C313" s="65" t="s">
        <v>40</v>
      </c>
      <c r="D313" s="66">
        <v>0</v>
      </c>
    </row>
    <row r="314" spans="2:4" ht="14.25" customHeight="1" x14ac:dyDescent="0.2">
      <c r="B314" s="67"/>
      <c r="C314" s="65" t="s">
        <v>39</v>
      </c>
      <c r="D314" s="66">
        <v>1</v>
      </c>
    </row>
    <row r="315" spans="2:4" ht="14.25" customHeight="1" x14ac:dyDescent="0.2">
      <c r="B315" s="68"/>
      <c r="C315" s="69" t="s">
        <v>38</v>
      </c>
      <c r="D315" s="70">
        <v>177</v>
      </c>
    </row>
    <row r="316" spans="2:4" ht="15.75" x14ac:dyDescent="0.2">
      <c r="B316" s="65" t="s">
        <v>37</v>
      </c>
      <c r="C316" s="47" t="s">
        <v>36</v>
      </c>
      <c r="D316" s="48">
        <v>3274</v>
      </c>
    </row>
  </sheetData>
  <mergeCells count="22">
    <mergeCell ref="B92:B106"/>
    <mergeCell ref="B302:B315"/>
    <mergeCell ref="B289:B301"/>
    <mergeCell ref="B239:B288"/>
    <mergeCell ref="B228:B238"/>
    <mergeCell ref="B220:B227"/>
    <mergeCell ref="B204:B219"/>
    <mergeCell ref="B187:B203"/>
    <mergeCell ref="B178:B186"/>
    <mergeCell ref="B168:B177"/>
    <mergeCell ref="B141:B167"/>
    <mergeCell ref="B107:B140"/>
    <mergeCell ref="B11:B26"/>
    <mergeCell ref="B5:B10"/>
    <mergeCell ref="B2:D2"/>
    <mergeCell ref="B83:B91"/>
    <mergeCell ref="B70:B82"/>
    <mergeCell ref="B56:B69"/>
    <mergeCell ref="B47:B55"/>
    <mergeCell ref="B40:B46"/>
    <mergeCell ref="B27:B28"/>
    <mergeCell ref="B29:B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D343705AAFBF4DAD8008E540E54D69" ma:contentTypeVersion="0" ma:contentTypeDescription="Skapa ett nytt dokument." ma:contentTypeScope="" ma:versionID="301b3759a8f05104fbfa45c263be232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f90030e33f2ef79b7b75665488b0ca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0CC8B5-31A4-4708-A5E2-3CC7F2484728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3241FDE-7C21-4A57-94CC-E40348585C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DBCDE1B-F789-4022-887F-ADD3FE75A5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KLD antal</vt:lpstr>
      <vt:lpstr>KLD per län</vt:lpstr>
      <vt:lpstr>KLD per byggnad</vt:lpstr>
      <vt:lpstr>KLD median kg CO2e per m2 BTA</vt:lpstr>
      <vt:lpstr>KLD tillsynsärenden</vt:lpstr>
      <vt:lpstr>KLD per län och kommun</vt:lpstr>
    </vt:vector>
  </TitlesOfParts>
  <Manager/>
  <Company>Boverket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Altefur, David</dc:creator>
  <cp:keywords/>
  <dc:description/>
  <cp:lastModifiedBy>Klintin Malin</cp:lastModifiedBy>
  <dcterms:created xsi:type="dcterms:W3CDTF">2020-04-22T08:18:31Z</dcterms:created>
  <dcterms:modified xsi:type="dcterms:W3CDTF">2026-01-27T14:30:03Z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0x010100E2D343705AAFBF4DAD8008E540E54D69</vt:lpwstr>
  </property>
</Properties>
</file>