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ffentlig\PBL-uppsikt\Data\Öppna data\Tidsserier\2. Detaljplanering\"/>
    </mc:Choice>
  </mc:AlternateContent>
  <xr:revisionPtr revIDLastSave="0" documentId="13_ncr:1_{FD32D45B-1D96-40C7-84B6-32282C4A3168}" xr6:coauthVersionLast="47" xr6:coauthVersionMax="47" xr10:uidLastSave="{00000000-0000-0000-0000-000000000000}"/>
  <bookViews>
    <workbookView xWindow="-110" yWindow="-110" windowWidth="19420" windowHeight="10420" xr2:uid="{3AE1B63D-0525-46C2-93FF-72F8D16F2326}"/>
  </bookViews>
  <sheets>
    <sheet name="Förklaring" sheetId="9" r:id="rId1"/>
    <sheet name="Överklagade planer (MMD)" sheetId="15" r:id="rId2"/>
    <sheet name="Avgjorda planärenden (MMD)" sheetId="17" r:id="rId3"/>
    <sheet name="Upphävda planer (MMD)" sheetId="16" r:id="rId4"/>
    <sheet name="Överklagade planer (MÖD)" sheetId="8" r:id="rId5"/>
    <sheet name="Avgjorda planer (MÖD)" sheetId="18" r:id="rId6"/>
    <sheet name="Prövningstillstånd MÖD" sheetId="11" r:id="rId7"/>
    <sheet name="Upphävda planer (MÖD)" sheetId="10" r:id="rId8"/>
    <sheet name="Överklagade DP (lst)" sheetId="13" r:id="rId9"/>
    <sheet name="Upphävda DP (lst)" sheetId="14" r:id="rId10"/>
    <sheet name="DP överklagade till MMD" sheetId="12" r:id="rId11"/>
  </sheets>
  <definedNames>
    <definedName name="_xlnm._FilterDatabase" localSheetId="5" hidden="1">'Avgjorda planer (MÖD)'!$A$2:$N$2</definedName>
    <definedName name="_xlnm._FilterDatabase" localSheetId="2" hidden="1">'Avgjorda planärenden (MMD)'!$A$2:$K$2</definedName>
    <definedName name="_xlnm._FilterDatabase" localSheetId="10" hidden="1">'DP överklagade till MMD'!$A$2:$G$2</definedName>
    <definedName name="_xlnm._FilterDatabase" localSheetId="6" hidden="1">'Prövningstillstånd MÖD'!$A$2:$N$2</definedName>
    <definedName name="_xlnm._FilterDatabase" localSheetId="9" hidden="1">'Upphävda DP (lst)'!$A$2:$H$2</definedName>
    <definedName name="_xlnm._FilterDatabase" localSheetId="3" hidden="1">'Upphävda planer (MMD)'!$A$2:$K$2</definedName>
    <definedName name="_xlnm._FilterDatabase" localSheetId="7" hidden="1">'Upphävda planer (MÖD)'!$A$2:$N$2</definedName>
    <definedName name="_xlnm._FilterDatabase" localSheetId="8" hidden="1">'Överklagade DP (lst)'!$A$2:$G$2</definedName>
    <definedName name="_xlnm._FilterDatabase" localSheetId="1" hidden="1">'Överklagade planer (MMD)'!$A$2:$K$2</definedName>
    <definedName name="_Hlk127253727" localSheetId="0">Förklaring!$B$7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4" i="17" l="1"/>
  <c r="K5" i="17"/>
  <c r="K6" i="17"/>
  <c r="K7" i="17"/>
  <c r="K3" i="17"/>
  <c r="J9" i="16"/>
  <c r="J9" i="17"/>
  <c r="J9" i="15"/>
  <c r="C294" i="12"/>
  <c r="K3" i="18"/>
  <c r="I9" i="17"/>
  <c r="H9" i="17"/>
  <c r="G9" i="17"/>
  <c r="F9" i="17"/>
  <c r="E9" i="17"/>
  <c r="D9" i="17"/>
  <c r="C9" i="17"/>
  <c r="B9" i="17"/>
  <c r="H9" i="16"/>
  <c r="H9" i="15"/>
  <c r="I9" i="16"/>
  <c r="G9" i="16"/>
  <c r="F9" i="16"/>
  <c r="E9" i="16"/>
  <c r="D9" i="16"/>
  <c r="C9" i="16"/>
  <c r="B9" i="16"/>
  <c r="K7" i="16"/>
  <c r="K6" i="16"/>
  <c r="K5" i="16"/>
  <c r="K4" i="16"/>
  <c r="K3" i="16"/>
  <c r="I9" i="15"/>
  <c r="G9" i="15"/>
  <c r="F9" i="15"/>
  <c r="E9" i="15"/>
  <c r="D9" i="15"/>
  <c r="C9" i="15"/>
  <c r="B9" i="15"/>
  <c r="K7" i="15"/>
  <c r="K6" i="15"/>
  <c r="K5" i="15"/>
  <c r="K4" i="15"/>
  <c r="K3" i="15"/>
  <c r="G294" i="14"/>
  <c r="F294" i="14"/>
  <c r="E294" i="14"/>
  <c r="D294" i="14"/>
  <c r="C294" i="14"/>
  <c r="H292" i="14"/>
  <c r="H291" i="14"/>
  <c r="H290" i="14"/>
  <c r="H289" i="14"/>
  <c r="H288" i="14"/>
  <c r="H287" i="14"/>
  <c r="H286" i="14"/>
  <c r="H285" i="14"/>
  <c r="H284" i="14"/>
  <c r="H283" i="14"/>
  <c r="H282" i="14"/>
  <c r="H281" i="14"/>
  <c r="H280" i="14"/>
  <c r="H279" i="14"/>
  <c r="H278" i="14"/>
  <c r="H277" i="14"/>
  <c r="H276" i="14"/>
  <c r="H275" i="14"/>
  <c r="H274" i="14"/>
  <c r="H273" i="14"/>
  <c r="H272" i="14"/>
  <c r="H271" i="14"/>
  <c r="H270" i="14"/>
  <c r="H269" i="14"/>
  <c r="H268" i="14"/>
  <c r="H267" i="14"/>
  <c r="H266" i="14"/>
  <c r="H265" i="14"/>
  <c r="H264" i="14"/>
  <c r="H263" i="14"/>
  <c r="H262" i="14"/>
  <c r="H261" i="14"/>
  <c r="H260" i="14"/>
  <c r="H259" i="14"/>
  <c r="H258" i="14"/>
  <c r="H257" i="14"/>
  <c r="H256" i="14"/>
  <c r="H255" i="14"/>
  <c r="H254" i="14"/>
  <c r="H253" i="14"/>
  <c r="H252" i="14"/>
  <c r="H251" i="14"/>
  <c r="H250" i="14"/>
  <c r="H249" i="14"/>
  <c r="H248" i="14"/>
  <c r="H247" i="14"/>
  <c r="H246" i="14"/>
  <c r="H245" i="14"/>
  <c r="H244" i="14"/>
  <c r="H243" i="14"/>
  <c r="H242" i="14"/>
  <c r="H241" i="14"/>
  <c r="H240" i="14"/>
  <c r="H239" i="14"/>
  <c r="H238" i="14"/>
  <c r="H237" i="14"/>
  <c r="H236" i="14"/>
  <c r="H235" i="14"/>
  <c r="H234" i="14"/>
  <c r="H233" i="14"/>
  <c r="H232" i="14"/>
  <c r="H231" i="14"/>
  <c r="H230" i="14"/>
  <c r="H229" i="14"/>
  <c r="H228" i="14"/>
  <c r="H227" i="14"/>
  <c r="H226" i="14"/>
  <c r="H225" i="14"/>
  <c r="H224" i="14"/>
  <c r="H223" i="14"/>
  <c r="H222" i="14"/>
  <c r="H221" i="14"/>
  <c r="H220" i="14"/>
  <c r="H219" i="14"/>
  <c r="H218" i="14"/>
  <c r="H217" i="14"/>
  <c r="H216" i="14"/>
  <c r="H215" i="14"/>
  <c r="H214" i="14"/>
  <c r="H213" i="14"/>
  <c r="H212" i="14"/>
  <c r="H211" i="14"/>
  <c r="H210" i="14"/>
  <c r="H209" i="14"/>
  <c r="H208" i="14"/>
  <c r="H207" i="14"/>
  <c r="H206" i="14"/>
  <c r="H205" i="14"/>
  <c r="H204" i="14"/>
  <c r="H203" i="14"/>
  <c r="H202" i="14"/>
  <c r="H201" i="14"/>
  <c r="H200" i="14"/>
  <c r="H199" i="14"/>
  <c r="H198" i="14"/>
  <c r="H197" i="14"/>
  <c r="H196" i="14"/>
  <c r="H195" i="14"/>
  <c r="H194" i="14"/>
  <c r="H193" i="14"/>
  <c r="H192" i="14"/>
  <c r="H191" i="14"/>
  <c r="H190" i="14"/>
  <c r="H189" i="14"/>
  <c r="H188" i="14"/>
  <c r="H187" i="14"/>
  <c r="H186" i="14"/>
  <c r="H185" i="14"/>
  <c r="H184" i="14"/>
  <c r="H183" i="14"/>
  <c r="H182" i="14"/>
  <c r="H181" i="14"/>
  <c r="H180" i="14"/>
  <c r="H179" i="14"/>
  <c r="H178" i="14"/>
  <c r="H177" i="14"/>
  <c r="H176" i="14"/>
  <c r="H175" i="14"/>
  <c r="H174" i="14"/>
  <c r="H173" i="14"/>
  <c r="H172" i="14"/>
  <c r="H171" i="14"/>
  <c r="H170" i="14"/>
  <c r="H169" i="14"/>
  <c r="H168" i="14"/>
  <c r="H167" i="14"/>
  <c r="H166" i="14"/>
  <c r="H165" i="14"/>
  <c r="H164" i="14"/>
  <c r="H163" i="14"/>
  <c r="H162" i="14"/>
  <c r="H161" i="14"/>
  <c r="H160" i="14"/>
  <c r="H159" i="14"/>
  <c r="H158" i="14"/>
  <c r="H157" i="14"/>
  <c r="H156" i="14"/>
  <c r="H155" i="14"/>
  <c r="H154" i="14"/>
  <c r="H153" i="14"/>
  <c r="H152" i="14"/>
  <c r="H151" i="14"/>
  <c r="H150" i="14"/>
  <c r="H149" i="14"/>
  <c r="H148" i="14"/>
  <c r="H147" i="14"/>
  <c r="H146" i="14"/>
  <c r="H145" i="14"/>
  <c r="H144" i="14"/>
  <c r="H143" i="14"/>
  <c r="H142" i="14"/>
  <c r="H141" i="14"/>
  <c r="H140" i="14"/>
  <c r="H139" i="14"/>
  <c r="H138" i="14"/>
  <c r="H137" i="14"/>
  <c r="H136" i="14"/>
  <c r="H135" i="14"/>
  <c r="H134" i="14"/>
  <c r="H133" i="14"/>
  <c r="H132" i="14"/>
  <c r="H131" i="14"/>
  <c r="H130" i="14"/>
  <c r="H129" i="14"/>
  <c r="H128" i="14"/>
  <c r="H127" i="14"/>
  <c r="H126" i="14"/>
  <c r="H125" i="14"/>
  <c r="H124" i="14"/>
  <c r="H123" i="14"/>
  <c r="H122" i="14"/>
  <c r="H121" i="14"/>
  <c r="H120" i="14"/>
  <c r="H119" i="14"/>
  <c r="H118" i="14"/>
  <c r="H117" i="14"/>
  <c r="H116" i="14"/>
  <c r="H115" i="14"/>
  <c r="H114" i="14"/>
  <c r="H113" i="14"/>
  <c r="H112" i="14"/>
  <c r="H111" i="14"/>
  <c r="H110" i="14"/>
  <c r="H109" i="14"/>
  <c r="H108" i="14"/>
  <c r="H107" i="14"/>
  <c r="H106" i="14"/>
  <c r="H105" i="14"/>
  <c r="H104" i="14"/>
  <c r="H103" i="14"/>
  <c r="H102" i="14"/>
  <c r="H101" i="14"/>
  <c r="H100" i="14"/>
  <c r="H99" i="14"/>
  <c r="H98" i="14"/>
  <c r="H97" i="14"/>
  <c r="H96" i="14"/>
  <c r="H95" i="14"/>
  <c r="H94" i="14"/>
  <c r="H93" i="14"/>
  <c r="H92" i="14"/>
  <c r="H91" i="14"/>
  <c r="H90" i="14"/>
  <c r="H89" i="14"/>
  <c r="H88" i="14"/>
  <c r="H87" i="14"/>
  <c r="H86" i="14"/>
  <c r="H85" i="14"/>
  <c r="H84" i="14"/>
  <c r="H83" i="14"/>
  <c r="H82" i="14"/>
  <c r="H81" i="14"/>
  <c r="H80" i="14"/>
  <c r="H79" i="14"/>
  <c r="H78" i="14"/>
  <c r="H77" i="14"/>
  <c r="H76" i="14"/>
  <c r="H75" i="14"/>
  <c r="H74" i="14"/>
  <c r="H73" i="14"/>
  <c r="H72" i="14"/>
  <c r="H71" i="14"/>
  <c r="H70" i="14"/>
  <c r="H69" i="14"/>
  <c r="H68" i="14"/>
  <c r="H67" i="14"/>
  <c r="H66" i="14"/>
  <c r="H65" i="14"/>
  <c r="H64" i="14"/>
  <c r="H63" i="14"/>
  <c r="H62" i="14"/>
  <c r="H61" i="14"/>
  <c r="H60" i="14"/>
  <c r="H59" i="14"/>
  <c r="H58" i="14"/>
  <c r="H57" i="14"/>
  <c r="H56" i="14"/>
  <c r="H55" i="14"/>
  <c r="H54" i="14"/>
  <c r="H53" i="14"/>
  <c r="H52" i="14"/>
  <c r="H51" i="14"/>
  <c r="H50" i="14"/>
  <c r="H49" i="14"/>
  <c r="H48" i="14"/>
  <c r="H47" i="14"/>
  <c r="H46" i="14"/>
  <c r="H45" i="14"/>
  <c r="H44" i="14"/>
  <c r="H43" i="14"/>
  <c r="H42" i="14"/>
  <c r="H41" i="14"/>
  <c r="H40" i="14"/>
  <c r="H39" i="14"/>
  <c r="H38" i="14"/>
  <c r="H37" i="14"/>
  <c r="H36" i="14"/>
  <c r="H35" i="14"/>
  <c r="H34" i="14"/>
  <c r="H33" i="14"/>
  <c r="H32" i="14"/>
  <c r="H31" i="14"/>
  <c r="H30" i="14"/>
  <c r="H29" i="14"/>
  <c r="H28" i="14"/>
  <c r="H27" i="14"/>
  <c r="H26" i="14"/>
  <c r="H25" i="14"/>
  <c r="H24" i="14"/>
  <c r="H23" i="14"/>
  <c r="H22" i="14"/>
  <c r="H21" i="14"/>
  <c r="H20" i="14"/>
  <c r="H19" i="14"/>
  <c r="H18" i="14"/>
  <c r="H17" i="14"/>
  <c r="H16" i="14"/>
  <c r="H15" i="14"/>
  <c r="H14" i="14"/>
  <c r="H13" i="14"/>
  <c r="H12" i="14"/>
  <c r="H11" i="14"/>
  <c r="H10" i="14"/>
  <c r="H9" i="14"/>
  <c r="H8" i="14"/>
  <c r="H7" i="14"/>
  <c r="H6" i="14"/>
  <c r="H5" i="14"/>
  <c r="H4" i="14"/>
  <c r="H3" i="14"/>
  <c r="F294" i="13"/>
  <c r="E294" i="13"/>
  <c r="D294" i="13"/>
  <c r="C294" i="13"/>
  <c r="G292" i="13"/>
  <c r="G291" i="13"/>
  <c r="G290" i="13"/>
  <c r="G289" i="13"/>
  <c r="G288" i="13"/>
  <c r="G287" i="13"/>
  <c r="G286" i="13"/>
  <c r="G285" i="13"/>
  <c r="G284" i="13"/>
  <c r="G283" i="13"/>
  <c r="G282" i="13"/>
  <c r="G281" i="13"/>
  <c r="G280" i="13"/>
  <c r="G279" i="13"/>
  <c r="G278" i="13"/>
  <c r="G277" i="13"/>
  <c r="G276" i="13"/>
  <c r="G275" i="13"/>
  <c r="G274" i="13"/>
  <c r="G273" i="13"/>
  <c r="G272" i="13"/>
  <c r="G271" i="13"/>
  <c r="G270" i="13"/>
  <c r="G269" i="13"/>
  <c r="G268" i="13"/>
  <c r="G267" i="13"/>
  <c r="G266" i="13"/>
  <c r="G265" i="13"/>
  <c r="G264" i="13"/>
  <c r="G263" i="13"/>
  <c r="G262" i="13"/>
  <c r="G261" i="13"/>
  <c r="G260" i="13"/>
  <c r="G259" i="13"/>
  <c r="G258" i="13"/>
  <c r="G257" i="13"/>
  <c r="G256" i="13"/>
  <c r="G255" i="13"/>
  <c r="G254" i="13"/>
  <c r="G253" i="13"/>
  <c r="G252" i="13"/>
  <c r="G251" i="13"/>
  <c r="G250" i="13"/>
  <c r="G249" i="13"/>
  <c r="G248" i="13"/>
  <c r="G247" i="13"/>
  <c r="G246" i="13"/>
  <c r="G245" i="13"/>
  <c r="G244" i="13"/>
  <c r="G243" i="13"/>
  <c r="G242" i="13"/>
  <c r="G241" i="13"/>
  <c r="G240" i="13"/>
  <c r="G239" i="13"/>
  <c r="G238" i="13"/>
  <c r="G237" i="13"/>
  <c r="G236" i="13"/>
  <c r="G235" i="13"/>
  <c r="G234" i="13"/>
  <c r="G233" i="13"/>
  <c r="G232" i="13"/>
  <c r="G231" i="13"/>
  <c r="G230" i="13"/>
  <c r="G229" i="13"/>
  <c r="G228" i="13"/>
  <c r="G227" i="13"/>
  <c r="G226" i="13"/>
  <c r="G225" i="13"/>
  <c r="G224" i="13"/>
  <c r="G223" i="13"/>
  <c r="G222" i="13"/>
  <c r="G221" i="13"/>
  <c r="G220" i="13"/>
  <c r="G219" i="13"/>
  <c r="G218" i="13"/>
  <c r="G217" i="13"/>
  <c r="G216" i="13"/>
  <c r="G215" i="13"/>
  <c r="G214" i="13"/>
  <c r="G213" i="13"/>
  <c r="G212" i="13"/>
  <c r="G211" i="13"/>
  <c r="G210" i="13"/>
  <c r="G209" i="13"/>
  <c r="G208" i="13"/>
  <c r="G207" i="13"/>
  <c r="G206" i="13"/>
  <c r="G205" i="13"/>
  <c r="G204" i="13"/>
  <c r="G203" i="13"/>
  <c r="G202" i="13"/>
  <c r="G201" i="13"/>
  <c r="G200" i="13"/>
  <c r="G199" i="13"/>
  <c r="G198" i="13"/>
  <c r="G197" i="13"/>
  <c r="G196" i="13"/>
  <c r="G195" i="13"/>
  <c r="G194" i="13"/>
  <c r="G193" i="13"/>
  <c r="G192" i="13"/>
  <c r="G191" i="13"/>
  <c r="G190" i="13"/>
  <c r="G189" i="13"/>
  <c r="G188" i="13"/>
  <c r="G187" i="13"/>
  <c r="G186" i="13"/>
  <c r="G185" i="13"/>
  <c r="G184" i="13"/>
  <c r="G183" i="13"/>
  <c r="G182" i="13"/>
  <c r="G181" i="13"/>
  <c r="G180" i="13"/>
  <c r="G179" i="13"/>
  <c r="G178" i="13"/>
  <c r="G177" i="13"/>
  <c r="G176" i="13"/>
  <c r="G175" i="13"/>
  <c r="G174" i="13"/>
  <c r="G173" i="13"/>
  <c r="G172" i="13"/>
  <c r="G171" i="13"/>
  <c r="G170" i="13"/>
  <c r="G169" i="13"/>
  <c r="G168" i="13"/>
  <c r="G167" i="13"/>
  <c r="G166" i="13"/>
  <c r="G165" i="13"/>
  <c r="G164" i="13"/>
  <c r="G163" i="13"/>
  <c r="G162" i="13"/>
  <c r="G161" i="13"/>
  <c r="G160" i="13"/>
  <c r="G159" i="13"/>
  <c r="G158" i="13"/>
  <c r="G157" i="13"/>
  <c r="G156" i="13"/>
  <c r="G155" i="13"/>
  <c r="G154" i="13"/>
  <c r="G153" i="13"/>
  <c r="G152" i="13"/>
  <c r="G151" i="13"/>
  <c r="G150" i="13"/>
  <c r="G149" i="13"/>
  <c r="G148" i="13"/>
  <c r="G147" i="13"/>
  <c r="G146" i="13"/>
  <c r="G145" i="13"/>
  <c r="G144" i="13"/>
  <c r="G143" i="13"/>
  <c r="G142" i="13"/>
  <c r="G141" i="13"/>
  <c r="G140" i="13"/>
  <c r="G139" i="13"/>
  <c r="G138" i="13"/>
  <c r="G137" i="13"/>
  <c r="G136" i="13"/>
  <c r="G135" i="13"/>
  <c r="G134" i="13"/>
  <c r="G133" i="13"/>
  <c r="G132" i="13"/>
  <c r="G131" i="13"/>
  <c r="G130" i="13"/>
  <c r="G129" i="13"/>
  <c r="G128" i="13"/>
  <c r="G127" i="13"/>
  <c r="G126" i="13"/>
  <c r="G125" i="13"/>
  <c r="G124" i="13"/>
  <c r="G123" i="13"/>
  <c r="G122" i="13"/>
  <c r="G121" i="13"/>
  <c r="G120" i="13"/>
  <c r="G119" i="13"/>
  <c r="G118" i="13"/>
  <c r="G117" i="13"/>
  <c r="G116" i="13"/>
  <c r="G115" i="13"/>
  <c r="G114" i="13"/>
  <c r="G113" i="13"/>
  <c r="G112" i="13"/>
  <c r="G111" i="13"/>
  <c r="G110" i="13"/>
  <c r="G109" i="13"/>
  <c r="G108" i="13"/>
  <c r="G107" i="13"/>
  <c r="G106" i="13"/>
  <c r="G105" i="13"/>
  <c r="G104" i="13"/>
  <c r="G103" i="13"/>
  <c r="G102" i="13"/>
  <c r="G101" i="13"/>
  <c r="G100" i="13"/>
  <c r="G99" i="13"/>
  <c r="G98" i="13"/>
  <c r="G97" i="13"/>
  <c r="G96" i="13"/>
  <c r="G95" i="13"/>
  <c r="G94" i="13"/>
  <c r="G93" i="13"/>
  <c r="G92" i="13"/>
  <c r="G91" i="13"/>
  <c r="G90" i="13"/>
  <c r="G89" i="13"/>
  <c r="G88" i="13"/>
  <c r="G87" i="13"/>
  <c r="G86" i="13"/>
  <c r="G85" i="13"/>
  <c r="G84" i="13"/>
  <c r="G83" i="13"/>
  <c r="G82" i="13"/>
  <c r="G81" i="13"/>
  <c r="G80" i="13"/>
  <c r="G79" i="13"/>
  <c r="G78" i="13"/>
  <c r="G77" i="13"/>
  <c r="G76" i="13"/>
  <c r="G75" i="13"/>
  <c r="G74" i="13"/>
  <c r="G73" i="13"/>
  <c r="G72" i="13"/>
  <c r="G71" i="13"/>
  <c r="G70" i="13"/>
  <c r="G69" i="13"/>
  <c r="G68" i="13"/>
  <c r="G67" i="13"/>
  <c r="G66" i="13"/>
  <c r="G65" i="13"/>
  <c r="G64" i="13"/>
  <c r="G63" i="13"/>
  <c r="G62" i="13"/>
  <c r="G61" i="13"/>
  <c r="G60" i="13"/>
  <c r="G59" i="13"/>
  <c r="G58" i="13"/>
  <c r="G57" i="13"/>
  <c r="G56" i="13"/>
  <c r="G55" i="13"/>
  <c r="G54" i="13"/>
  <c r="G53" i="13"/>
  <c r="G52" i="13"/>
  <c r="G51" i="13"/>
  <c r="G50" i="13"/>
  <c r="G49" i="13"/>
  <c r="G48" i="13"/>
  <c r="G47" i="13"/>
  <c r="G46" i="13"/>
  <c r="G45" i="13"/>
  <c r="G44" i="13"/>
  <c r="G43" i="13"/>
  <c r="G42" i="13"/>
  <c r="G41" i="13"/>
  <c r="G40" i="13"/>
  <c r="G39" i="13"/>
  <c r="G38" i="13"/>
  <c r="G37" i="13"/>
  <c r="G36" i="13"/>
  <c r="G35" i="13"/>
  <c r="G34" i="13"/>
  <c r="G33" i="13"/>
  <c r="G32" i="13"/>
  <c r="G31" i="13"/>
  <c r="G30" i="13"/>
  <c r="G29" i="13"/>
  <c r="G28" i="13"/>
  <c r="G27" i="13"/>
  <c r="G26" i="13"/>
  <c r="G25" i="13"/>
  <c r="G24" i="13"/>
  <c r="G23" i="13"/>
  <c r="G22" i="13"/>
  <c r="G21" i="13"/>
  <c r="G20" i="13"/>
  <c r="G19" i="13"/>
  <c r="G18" i="13"/>
  <c r="G17" i="13"/>
  <c r="G16" i="13"/>
  <c r="G15" i="13"/>
  <c r="G14" i="13"/>
  <c r="G13" i="13"/>
  <c r="G12" i="13"/>
  <c r="G11" i="13"/>
  <c r="G10" i="13"/>
  <c r="G9" i="13"/>
  <c r="G8" i="13"/>
  <c r="G7" i="13"/>
  <c r="G6" i="13"/>
  <c r="G5" i="13"/>
  <c r="G4" i="13"/>
  <c r="G3" i="13"/>
  <c r="G294" i="13" l="1"/>
  <c r="K9" i="17"/>
  <c r="K9" i="15"/>
  <c r="K9" i="16"/>
  <c r="H294" i="14"/>
  <c r="F294" i="12" l="1"/>
  <c r="E294" i="12"/>
  <c r="D294" i="12"/>
  <c r="G292" i="12"/>
  <c r="G291" i="12"/>
  <c r="G290" i="12"/>
  <c r="G289" i="12"/>
  <c r="G288" i="12"/>
  <c r="G287" i="12"/>
  <c r="G286" i="12"/>
  <c r="G285" i="12"/>
  <c r="G284" i="12"/>
  <c r="G283" i="12"/>
  <c r="G282" i="12"/>
  <c r="G281" i="12"/>
  <c r="G280" i="12"/>
  <c r="G279" i="12"/>
  <c r="G278" i="12"/>
  <c r="G277" i="12"/>
  <c r="G276" i="12"/>
  <c r="G275" i="12"/>
  <c r="G274" i="12"/>
  <c r="G273" i="12"/>
  <c r="G272" i="12"/>
  <c r="G271" i="12"/>
  <c r="G270" i="12"/>
  <c r="G269" i="12"/>
  <c r="G268" i="12"/>
  <c r="G267" i="12"/>
  <c r="G266" i="12"/>
  <c r="G265" i="12"/>
  <c r="G264" i="12"/>
  <c r="G263" i="12"/>
  <c r="G262" i="12"/>
  <c r="G261" i="12"/>
  <c r="G260" i="12"/>
  <c r="G259" i="12"/>
  <c r="G258" i="12"/>
  <c r="G257" i="12"/>
  <c r="G256" i="12"/>
  <c r="G255" i="12"/>
  <c r="G254" i="12"/>
  <c r="G253" i="12"/>
  <c r="G252" i="12"/>
  <c r="G251" i="12"/>
  <c r="G250" i="12"/>
  <c r="G249" i="12"/>
  <c r="G248" i="12"/>
  <c r="G247" i="12"/>
  <c r="G246" i="12"/>
  <c r="G245" i="12"/>
  <c r="G244" i="12"/>
  <c r="G243" i="12"/>
  <c r="G242" i="12"/>
  <c r="G241" i="12"/>
  <c r="G240" i="12"/>
  <c r="G239" i="12"/>
  <c r="G238" i="12"/>
  <c r="G237" i="12"/>
  <c r="G236" i="12"/>
  <c r="G235" i="12"/>
  <c r="G234" i="12"/>
  <c r="G233" i="12"/>
  <c r="G232" i="12"/>
  <c r="G231" i="12"/>
  <c r="G230" i="12"/>
  <c r="G229" i="12"/>
  <c r="G228" i="12"/>
  <c r="G227" i="12"/>
  <c r="G226" i="12"/>
  <c r="G225" i="12"/>
  <c r="G224" i="12"/>
  <c r="G223" i="12"/>
  <c r="G222" i="12"/>
  <c r="G221" i="12"/>
  <c r="G220" i="12"/>
  <c r="G219" i="12"/>
  <c r="G218" i="12"/>
  <c r="G217" i="12"/>
  <c r="G216" i="12"/>
  <c r="G215" i="12"/>
  <c r="G214" i="12"/>
  <c r="G213" i="12"/>
  <c r="G212" i="12"/>
  <c r="G211" i="12"/>
  <c r="G210" i="12"/>
  <c r="G209" i="12"/>
  <c r="G208" i="12"/>
  <c r="G207" i="12"/>
  <c r="G206" i="12"/>
  <c r="G205" i="12"/>
  <c r="G204" i="12"/>
  <c r="G203" i="12"/>
  <c r="G202" i="12"/>
  <c r="G201" i="12"/>
  <c r="G200" i="12"/>
  <c r="G199" i="12"/>
  <c r="G198" i="12"/>
  <c r="G197" i="12"/>
  <c r="G196" i="12"/>
  <c r="G195" i="12"/>
  <c r="G194" i="12"/>
  <c r="G193" i="12"/>
  <c r="G192" i="12"/>
  <c r="G191" i="12"/>
  <c r="G190" i="12"/>
  <c r="G189" i="12"/>
  <c r="G188" i="12"/>
  <c r="G187" i="12"/>
  <c r="G186" i="12"/>
  <c r="G185" i="12"/>
  <c r="G184" i="12"/>
  <c r="G183" i="12"/>
  <c r="G182" i="12"/>
  <c r="G181" i="12"/>
  <c r="G180" i="12"/>
  <c r="G179" i="12"/>
  <c r="G178" i="12"/>
  <c r="G177" i="12"/>
  <c r="G176" i="12"/>
  <c r="G175" i="12"/>
  <c r="G174" i="12"/>
  <c r="G173" i="12"/>
  <c r="G172" i="12"/>
  <c r="G171" i="12"/>
  <c r="G170" i="12"/>
  <c r="G169" i="12"/>
  <c r="G168" i="12"/>
  <c r="G167" i="12"/>
  <c r="G166" i="12"/>
  <c r="G165" i="12"/>
  <c r="G164" i="12"/>
  <c r="G163" i="12"/>
  <c r="G162" i="12"/>
  <c r="G161" i="12"/>
  <c r="G160" i="12"/>
  <c r="G159" i="12"/>
  <c r="G158" i="12"/>
  <c r="G157" i="12"/>
  <c r="G156" i="12"/>
  <c r="G155" i="12"/>
  <c r="G154" i="12"/>
  <c r="G153" i="12"/>
  <c r="G152" i="12"/>
  <c r="G151" i="12"/>
  <c r="G150" i="12"/>
  <c r="G149" i="12"/>
  <c r="G148" i="12"/>
  <c r="G147" i="12"/>
  <c r="G146" i="12"/>
  <c r="G145" i="12"/>
  <c r="G144" i="12"/>
  <c r="G143" i="12"/>
  <c r="G142" i="12"/>
  <c r="G141" i="12"/>
  <c r="G140" i="12"/>
  <c r="G139" i="12"/>
  <c r="G138" i="12"/>
  <c r="G137" i="12"/>
  <c r="G136" i="12"/>
  <c r="G135" i="12"/>
  <c r="G134" i="12"/>
  <c r="G133" i="12"/>
  <c r="G132" i="12"/>
  <c r="G131" i="12"/>
  <c r="G130" i="12"/>
  <c r="G129" i="12"/>
  <c r="G128" i="12"/>
  <c r="G127" i="12"/>
  <c r="G126" i="12"/>
  <c r="G125" i="12"/>
  <c r="G124" i="12"/>
  <c r="G123" i="12"/>
  <c r="G122" i="12"/>
  <c r="G121" i="12"/>
  <c r="G120" i="12"/>
  <c r="G119" i="12"/>
  <c r="G118" i="12"/>
  <c r="G117" i="12"/>
  <c r="G116" i="12"/>
  <c r="G115" i="12"/>
  <c r="G114" i="12"/>
  <c r="G113" i="12"/>
  <c r="G112" i="12"/>
  <c r="G111" i="12"/>
  <c r="G110" i="12"/>
  <c r="G109" i="12"/>
  <c r="G108" i="12"/>
  <c r="G107" i="12"/>
  <c r="G106" i="12"/>
  <c r="G105" i="12"/>
  <c r="G104" i="12"/>
  <c r="G103" i="12"/>
  <c r="G102" i="12"/>
  <c r="G101" i="12"/>
  <c r="G100" i="12"/>
  <c r="G99" i="12"/>
  <c r="G98" i="12"/>
  <c r="G97" i="12"/>
  <c r="G96" i="12"/>
  <c r="G95" i="12"/>
  <c r="G94" i="12"/>
  <c r="G93" i="12"/>
  <c r="G92" i="12"/>
  <c r="G91" i="12"/>
  <c r="G90" i="12"/>
  <c r="G89" i="12"/>
  <c r="G88" i="12"/>
  <c r="G87" i="12"/>
  <c r="G86" i="12"/>
  <c r="G85" i="12"/>
  <c r="G84" i="12"/>
  <c r="G83" i="12"/>
  <c r="G82" i="12"/>
  <c r="G81" i="12"/>
  <c r="G80" i="12"/>
  <c r="G79" i="12"/>
  <c r="G78" i="12"/>
  <c r="G77" i="12"/>
  <c r="G76" i="12"/>
  <c r="G75" i="12"/>
  <c r="G74" i="12"/>
  <c r="G73" i="12"/>
  <c r="G72" i="12"/>
  <c r="G71" i="12"/>
  <c r="G70" i="12"/>
  <c r="G69" i="12"/>
  <c r="G68" i="12"/>
  <c r="G67" i="12"/>
  <c r="G66" i="12"/>
  <c r="G65" i="12"/>
  <c r="G64" i="12"/>
  <c r="G63" i="12"/>
  <c r="G62" i="12"/>
  <c r="G61" i="12"/>
  <c r="G60" i="12"/>
  <c r="G59" i="12"/>
  <c r="G58" i="12"/>
  <c r="G57" i="12"/>
  <c r="G56" i="12"/>
  <c r="G55" i="12"/>
  <c r="G54" i="12"/>
  <c r="G53" i="12"/>
  <c r="G52" i="12"/>
  <c r="G51" i="12"/>
  <c r="G50" i="12"/>
  <c r="G49" i="12"/>
  <c r="G48" i="12"/>
  <c r="G47" i="12"/>
  <c r="G46" i="12"/>
  <c r="G45" i="12"/>
  <c r="G44" i="12"/>
  <c r="G43" i="12"/>
  <c r="G42" i="12"/>
  <c r="G41" i="12"/>
  <c r="G40" i="12"/>
  <c r="G39" i="12"/>
  <c r="G38" i="12"/>
  <c r="G37" i="12"/>
  <c r="G36" i="12"/>
  <c r="G35" i="12"/>
  <c r="G34" i="12"/>
  <c r="G33" i="12"/>
  <c r="G32" i="12"/>
  <c r="G31" i="12"/>
  <c r="G30" i="12"/>
  <c r="G29" i="12"/>
  <c r="G28" i="12"/>
  <c r="G27" i="12"/>
  <c r="G26" i="12"/>
  <c r="G25" i="12"/>
  <c r="G24" i="12"/>
  <c r="G23" i="12"/>
  <c r="G22" i="12"/>
  <c r="G21" i="12"/>
  <c r="G20" i="12"/>
  <c r="G19" i="12"/>
  <c r="G18" i="12"/>
  <c r="G17" i="12"/>
  <c r="G16" i="12"/>
  <c r="G15" i="12"/>
  <c r="G14" i="12"/>
  <c r="G13" i="12"/>
  <c r="G12" i="12"/>
  <c r="G11" i="12"/>
  <c r="G10" i="12"/>
  <c r="G9" i="12"/>
  <c r="G8" i="12"/>
  <c r="G7" i="12"/>
  <c r="G6" i="12"/>
  <c r="G5" i="12"/>
  <c r="G4" i="12"/>
  <c r="G3" i="12"/>
  <c r="G294" i="12" l="1"/>
  <c r="K3" i="11"/>
  <c r="K3" i="8"/>
  <c r="K3" i="10"/>
</calcChain>
</file>

<file path=xl/sharedStrings.xml><?xml version="1.0" encoding="utf-8"?>
<sst xmlns="http://schemas.openxmlformats.org/spreadsheetml/2006/main" count="2014" uniqueCount="419">
  <si>
    <t>Summa</t>
  </si>
  <si>
    <t>År 2022</t>
  </si>
  <si>
    <t>År 2021</t>
  </si>
  <si>
    <t>År 2020</t>
  </si>
  <si>
    <t>År 2019</t>
  </si>
  <si>
    <t>År 2018</t>
  </si>
  <si>
    <t>År 2017</t>
  </si>
  <si>
    <t>År</t>
  </si>
  <si>
    <t>Frågeformuleringar</t>
  </si>
  <si>
    <t>Mark- och miljödomstolen (MMD) Nacka</t>
  </si>
  <si>
    <t>Mark- och miljödomstolen (MMD) Växjö</t>
  </si>
  <si>
    <t>Mark- och miljödomstolen (MMD) Östersund</t>
  </si>
  <si>
    <t>Mark- och miljödomstolen (MMD) Umeå</t>
  </si>
  <si>
    <t>Mark- och miljödomstolen (MMD) Vänersborg</t>
  </si>
  <si>
    <t>Domstol</t>
  </si>
  <si>
    <t>Mark- och miljööverdomstolen (MÖD)</t>
  </si>
  <si>
    <t>Kommun</t>
  </si>
  <si>
    <t>Län</t>
  </si>
  <si>
    <t>Karlshamn</t>
  </si>
  <si>
    <t>Blekinge</t>
  </si>
  <si>
    <t>Karlskrona</t>
  </si>
  <si>
    <t>Olofström</t>
  </si>
  <si>
    <t>Ronneby</t>
  </si>
  <si>
    <t>Sölvesborg</t>
  </si>
  <si>
    <t>Avesta</t>
  </si>
  <si>
    <t>Dalarna</t>
  </si>
  <si>
    <t>Borlänge</t>
  </si>
  <si>
    <t>Falun</t>
  </si>
  <si>
    <t>Gagnef</t>
  </si>
  <si>
    <t>Hedemora</t>
  </si>
  <si>
    <t>Leksand</t>
  </si>
  <si>
    <t>Ludvika</t>
  </si>
  <si>
    <t>Malung</t>
  </si>
  <si>
    <t>Mora</t>
  </si>
  <si>
    <t>Orsa</t>
  </si>
  <si>
    <t>Rättvik</t>
  </si>
  <si>
    <t>Smedjebacken</t>
  </si>
  <si>
    <t>Säter</t>
  </si>
  <si>
    <t>Vansbro</t>
  </si>
  <si>
    <t>Älvdalen</t>
  </si>
  <si>
    <t>Gotland</t>
  </si>
  <si>
    <t>Bollnäs</t>
  </si>
  <si>
    <t>Gävleborg</t>
  </si>
  <si>
    <t>Gävle</t>
  </si>
  <si>
    <t>Hofors</t>
  </si>
  <si>
    <t>Hudiksvall</t>
  </si>
  <si>
    <t>Ljusdal</t>
  </si>
  <si>
    <t>Nordanstig</t>
  </si>
  <si>
    <t>Ockelbo</t>
  </si>
  <si>
    <t>Ovanåker</t>
  </si>
  <si>
    <t>Sandviken</t>
  </si>
  <si>
    <t>Söderhamn</t>
  </si>
  <si>
    <t>Falkenberg</t>
  </si>
  <si>
    <t>Halland</t>
  </si>
  <si>
    <t>Halmstad</t>
  </si>
  <si>
    <t>Hylte</t>
  </si>
  <si>
    <t>Kungsbacka</t>
  </si>
  <si>
    <t>Laholm</t>
  </si>
  <si>
    <t>Varberg</t>
  </si>
  <si>
    <t>Berg</t>
  </si>
  <si>
    <t>Jämtland</t>
  </si>
  <si>
    <t>Bräcke</t>
  </si>
  <si>
    <t>Härjedalen</t>
  </si>
  <si>
    <t>Krokom</t>
  </si>
  <si>
    <t>Ragunda</t>
  </si>
  <si>
    <t>Strömsund</t>
  </si>
  <si>
    <t>Åre</t>
  </si>
  <si>
    <t>Östersund</t>
  </si>
  <si>
    <t>Aneby</t>
  </si>
  <si>
    <t>Jönköping</t>
  </si>
  <si>
    <t>Eksjö</t>
  </si>
  <si>
    <t>Gislaved</t>
  </si>
  <si>
    <t>Gnosjö</t>
  </si>
  <si>
    <t>Habo</t>
  </si>
  <si>
    <t>Mullsjö</t>
  </si>
  <si>
    <t>Nässjö</t>
  </si>
  <si>
    <t>Sävsjö</t>
  </si>
  <si>
    <t>Tranås</t>
  </si>
  <si>
    <t>Vaggeryd</t>
  </si>
  <si>
    <t>Vetlanda</t>
  </si>
  <si>
    <t>Värnamo</t>
  </si>
  <si>
    <t>Borgholm</t>
  </si>
  <si>
    <t>Kalmar</t>
  </si>
  <si>
    <t>Emmaboda</t>
  </si>
  <si>
    <t>Hultsfred</t>
  </si>
  <si>
    <t>Högsby</t>
  </si>
  <si>
    <t>Mönsterås</t>
  </si>
  <si>
    <t>Mörbylånga</t>
  </si>
  <si>
    <t>Nybro</t>
  </si>
  <si>
    <t>Oskarshamn</t>
  </si>
  <si>
    <t>Torsås</t>
  </si>
  <si>
    <t>Vimmerby</t>
  </si>
  <si>
    <t>Västervik</t>
  </si>
  <si>
    <t>Alvesta</t>
  </si>
  <si>
    <t>Kronoberg</t>
  </si>
  <si>
    <t>Lessebo</t>
  </si>
  <si>
    <t>Ljungby</t>
  </si>
  <si>
    <t>Markaryd</t>
  </si>
  <si>
    <t>Tingsryd</t>
  </si>
  <si>
    <t>Uppvidinge</t>
  </si>
  <si>
    <t>Växjö</t>
  </si>
  <si>
    <t>Älmhult</t>
  </si>
  <si>
    <t>Arjeplog</t>
  </si>
  <si>
    <t>Norrbotten</t>
  </si>
  <si>
    <t>Arvidsjaur</t>
  </si>
  <si>
    <t>Boden</t>
  </si>
  <si>
    <t>Gällivare</t>
  </si>
  <si>
    <t>Haparanda</t>
  </si>
  <si>
    <t>Jokkmokk</t>
  </si>
  <si>
    <t>Kalix</t>
  </si>
  <si>
    <t>Kiruna</t>
  </si>
  <si>
    <t>Luleå</t>
  </si>
  <si>
    <t>Pajala</t>
  </si>
  <si>
    <t>Piteå</t>
  </si>
  <si>
    <t>Älvsbyn</t>
  </si>
  <si>
    <t>Överkalix</t>
  </si>
  <si>
    <t>Övertorneå</t>
  </si>
  <si>
    <t>Bjuv</t>
  </si>
  <si>
    <t>Skåne</t>
  </si>
  <si>
    <t>Bromölla</t>
  </si>
  <si>
    <t>Burlöv</t>
  </si>
  <si>
    <t>Båstad</t>
  </si>
  <si>
    <t>Eslöv</t>
  </si>
  <si>
    <t>Helsingborg</t>
  </si>
  <si>
    <t>Hässleholm</t>
  </si>
  <si>
    <t>Höganäs</t>
  </si>
  <si>
    <t>Hörby</t>
  </si>
  <si>
    <t>Höör</t>
  </si>
  <si>
    <t>Klippan</t>
  </si>
  <si>
    <t>Kristianstad</t>
  </si>
  <si>
    <t>Kävlinge</t>
  </si>
  <si>
    <t>Landskrona</t>
  </si>
  <si>
    <t>Lomma</t>
  </si>
  <si>
    <t>Lund</t>
  </si>
  <si>
    <t>Malmö</t>
  </si>
  <si>
    <t>Osby</t>
  </si>
  <si>
    <t>Perstorp</t>
  </si>
  <si>
    <t>Simrishamn</t>
  </si>
  <si>
    <t>Sjöbo</t>
  </si>
  <si>
    <t>Skurup</t>
  </si>
  <si>
    <t>Staffanstorp</t>
  </si>
  <si>
    <t>Svalöv</t>
  </si>
  <si>
    <t>Svedala</t>
  </si>
  <si>
    <t>Tomelilla</t>
  </si>
  <si>
    <t>Trelleborg</t>
  </si>
  <si>
    <t>Vellinge</t>
  </si>
  <si>
    <t>Ystad</t>
  </si>
  <si>
    <t>Åstorp</t>
  </si>
  <si>
    <t>Ängelholm</t>
  </si>
  <si>
    <t>Örkelljunga</t>
  </si>
  <si>
    <t>ÖstraGöinge</t>
  </si>
  <si>
    <t>Botkyrka</t>
  </si>
  <si>
    <t>Stockholm</t>
  </si>
  <si>
    <t>Danderyd</t>
  </si>
  <si>
    <t>Ekerö</t>
  </si>
  <si>
    <t>Haninge</t>
  </si>
  <si>
    <t>Huddinge</t>
  </si>
  <si>
    <t>Järfälla</t>
  </si>
  <si>
    <t>Lidingö</t>
  </si>
  <si>
    <t>Nacka</t>
  </si>
  <si>
    <t>Norrtälje</t>
  </si>
  <si>
    <t>Nykvarn</t>
  </si>
  <si>
    <t>Nynäshamn</t>
  </si>
  <si>
    <t>Salem</t>
  </si>
  <si>
    <t>Sigtuna</t>
  </si>
  <si>
    <t>Sollentuna</t>
  </si>
  <si>
    <t>Solna</t>
  </si>
  <si>
    <t>Sundbyberg</t>
  </si>
  <si>
    <t>Södertälje</t>
  </si>
  <si>
    <t>Tyresö</t>
  </si>
  <si>
    <t>Täby</t>
  </si>
  <si>
    <t>Upplands Väsby</t>
  </si>
  <si>
    <t>Upplands-Bro</t>
  </si>
  <si>
    <t>Vallentuna</t>
  </si>
  <si>
    <t>Vaxholm</t>
  </si>
  <si>
    <t>Värmdö</t>
  </si>
  <si>
    <t>Österåker</t>
  </si>
  <si>
    <t>Eskilstuna</t>
  </si>
  <si>
    <t>Södermanland</t>
  </si>
  <si>
    <t>Flen</t>
  </si>
  <si>
    <t>Gnesta</t>
  </si>
  <si>
    <t>Katrineholm</t>
  </si>
  <si>
    <t>Nyköping</t>
  </si>
  <si>
    <t>Oxelösund</t>
  </si>
  <si>
    <t>Strängnäs</t>
  </si>
  <si>
    <t>Trosa</t>
  </si>
  <si>
    <t>Vingåker</t>
  </si>
  <si>
    <t>Enköping</t>
  </si>
  <si>
    <t>Uppsala</t>
  </si>
  <si>
    <t>Heby</t>
  </si>
  <si>
    <t>Håbo</t>
  </si>
  <si>
    <t>Knivsta</t>
  </si>
  <si>
    <t>Tierp</t>
  </si>
  <si>
    <t>Älvkarleby</t>
  </si>
  <si>
    <t>Östhammar</t>
  </si>
  <si>
    <t>Arvika</t>
  </si>
  <si>
    <t>Värmland</t>
  </si>
  <si>
    <t>Eda</t>
  </si>
  <si>
    <t>Filipstad</t>
  </si>
  <si>
    <t>Forshaga</t>
  </si>
  <si>
    <t>Grums</t>
  </si>
  <si>
    <t>Hagfors</t>
  </si>
  <si>
    <t>Hammarö</t>
  </si>
  <si>
    <t>Karlstad</t>
  </si>
  <si>
    <t>Kil</t>
  </si>
  <si>
    <t>Kristinehamn</t>
  </si>
  <si>
    <t>Munkfors</t>
  </si>
  <si>
    <t>Storfors</t>
  </si>
  <si>
    <t>Sunne</t>
  </si>
  <si>
    <t>Säffle</t>
  </si>
  <si>
    <t>Torsby</t>
  </si>
  <si>
    <t>Årjäng</t>
  </si>
  <si>
    <t>Bjurholm</t>
  </si>
  <si>
    <t>Västerbotten</t>
  </si>
  <si>
    <t>Dorotea</t>
  </si>
  <si>
    <t>Lycksele</t>
  </si>
  <si>
    <t>Malå</t>
  </si>
  <si>
    <t>Nordmaling</t>
  </si>
  <si>
    <t>Norsjö</t>
  </si>
  <si>
    <t>Robertsfors</t>
  </si>
  <si>
    <t>Skellefteå</t>
  </si>
  <si>
    <t>Sorsele</t>
  </si>
  <si>
    <t>Storuman</t>
  </si>
  <si>
    <t>Umeå</t>
  </si>
  <si>
    <t>Vilhelmina</t>
  </si>
  <si>
    <t>Vindeln</t>
  </si>
  <si>
    <t>Vännäs</t>
  </si>
  <si>
    <t>Åsele</t>
  </si>
  <si>
    <t>Härnösand</t>
  </si>
  <si>
    <t>Västernorrland</t>
  </si>
  <si>
    <t>Kramfors</t>
  </si>
  <si>
    <t>Sollefteå</t>
  </si>
  <si>
    <t>Sundsvall</t>
  </si>
  <si>
    <t>Timrå</t>
  </si>
  <si>
    <t>Ånge</t>
  </si>
  <si>
    <t>Örnsköldsvik</t>
  </si>
  <si>
    <t>Arboga</t>
  </si>
  <si>
    <t>Västmanland</t>
  </si>
  <si>
    <t>Fagersta</t>
  </si>
  <si>
    <t>Hallstahammar</t>
  </si>
  <si>
    <t>Kungsör</t>
  </si>
  <si>
    <t>Köping</t>
  </si>
  <si>
    <t>Norberg</t>
  </si>
  <si>
    <t>Sala</t>
  </si>
  <si>
    <t>Skinnskatteberg</t>
  </si>
  <si>
    <t>Surahammar</t>
  </si>
  <si>
    <t>Västerås</t>
  </si>
  <si>
    <t>Ale</t>
  </si>
  <si>
    <t>Västra Götaland</t>
  </si>
  <si>
    <t>Alingsås</t>
  </si>
  <si>
    <t>Bengtsfors</t>
  </si>
  <si>
    <t>Bollebygd</t>
  </si>
  <si>
    <t>Borås</t>
  </si>
  <si>
    <t>Dals-Ed</t>
  </si>
  <si>
    <t>Essunga</t>
  </si>
  <si>
    <t>Falköping</t>
  </si>
  <si>
    <t>Färgelanda</t>
  </si>
  <si>
    <t>Grästorp</t>
  </si>
  <si>
    <t>Gullspång</t>
  </si>
  <si>
    <t>Göteborg</t>
  </si>
  <si>
    <t>Götene</t>
  </si>
  <si>
    <t>Herrljunga</t>
  </si>
  <si>
    <t>Hjo</t>
  </si>
  <si>
    <t>Härryda</t>
  </si>
  <si>
    <t>Karlsborg</t>
  </si>
  <si>
    <t>Kungälv</t>
  </si>
  <si>
    <t>Lerum</t>
  </si>
  <si>
    <t>Lidköping</t>
  </si>
  <si>
    <t>Lilla Edet</t>
  </si>
  <si>
    <t>Lysekil</t>
  </si>
  <si>
    <t>Mariestad</t>
  </si>
  <si>
    <t>Mark</t>
  </si>
  <si>
    <t>Mellerud</t>
  </si>
  <si>
    <t>Munkedal</t>
  </si>
  <si>
    <t>Mölndal</t>
  </si>
  <si>
    <t>Orust</t>
  </si>
  <si>
    <t>Partille</t>
  </si>
  <si>
    <t>Skara</t>
  </si>
  <si>
    <t>Skövde</t>
  </si>
  <si>
    <t>Sotenäs</t>
  </si>
  <si>
    <t>Stenungsund</t>
  </si>
  <si>
    <t>Strömstad</t>
  </si>
  <si>
    <t>Svenljunga</t>
  </si>
  <si>
    <t>Tanum</t>
  </si>
  <si>
    <t>Tibro</t>
  </si>
  <si>
    <t>Tidaholm</t>
  </si>
  <si>
    <t>Tjörn</t>
  </si>
  <si>
    <t>Tranemo</t>
  </si>
  <si>
    <t>Trollhättan</t>
  </si>
  <si>
    <t>Töreboda</t>
  </si>
  <si>
    <t>Uddevalla</t>
  </si>
  <si>
    <t>Ulricehamn</t>
  </si>
  <si>
    <t>Vara</t>
  </si>
  <si>
    <t>Vårgårda</t>
  </si>
  <si>
    <t>Vänersborg</t>
  </si>
  <si>
    <t>Åmål</t>
  </si>
  <si>
    <t>Öckerö</t>
  </si>
  <si>
    <t>Askersund</t>
  </si>
  <si>
    <t>Örebro</t>
  </si>
  <si>
    <t>Degerfors</t>
  </si>
  <si>
    <t>Hallsberg</t>
  </si>
  <si>
    <t>Hällefors</t>
  </si>
  <si>
    <t>Karlskoga</t>
  </si>
  <si>
    <t>Kumla</t>
  </si>
  <si>
    <t>Laxå</t>
  </si>
  <si>
    <t>Lekeberg</t>
  </si>
  <si>
    <t>Lindesberg</t>
  </si>
  <si>
    <t>Ljusnarsberg</t>
  </si>
  <si>
    <t>Nora</t>
  </si>
  <si>
    <t>Boxholm</t>
  </si>
  <si>
    <t>Östergötland</t>
  </si>
  <si>
    <t>Finspång</t>
  </si>
  <si>
    <t>Kinda</t>
  </si>
  <si>
    <t>Linköping</t>
  </si>
  <si>
    <t>Mjölby</t>
  </si>
  <si>
    <t>Motala</t>
  </si>
  <si>
    <t>Norrköping</t>
  </si>
  <si>
    <t>Söderköping</t>
  </si>
  <si>
    <t>Vadstena</t>
  </si>
  <si>
    <t>Valdemarsvik</t>
  </si>
  <si>
    <t>Ydre</t>
  </si>
  <si>
    <t>Åtvidaberg</t>
  </si>
  <si>
    <t>Ödeshög</t>
  </si>
  <si>
    <t/>
  </si>
  <si>
    <t>År 2014</t>
  </si>
  <si>
    <t>År 2015</t>
  </si>
  <si>
    <t>Antal detaljplaner som överklagats till MMD</t>
  </si>
  <si>
    <t>Antal detaljplaner som överklagats till länsstyrelsen</t>
  </si>
  <si>
    <t>Antal detaljplaner som länsstyrelsen helt eller delvis upphävt efter överklagande</t>
  </si>
  <si>
    <t>År 2013</t>
  </si>
  <si>
    <t>Antal detaljplaner som har överklagats till MÖD</t>
  </si>
  <si>
    <t>År 2023</t>
  </si>
  <si>
    <t>Antal planärenden som har avgjorts av MMD</t>
  </si>
  <si>
    <t>Antal planer som har överklagats till MMD</t>
  </si>
  <si>
    <t>Antal överklagade planer som fick prövningstillstånd</t>
  </si>
  <si>
    <t>Antal mål gällande planer som helt eller delvis har upphävts av MÖD</t>
  </si>
  <si>
    <t>Antal detaljplaner som har avgjorts av MÖD</t>
  </si>
  <si>
    <t>Aktuella enkätfrågor i tidsserien</t>
  </si>
  <si>
    <r>
      <rPr>
        <sz val="14"/>
        <rFont val="Arial"/>
        <family val="2"/>
      </rPr>
      <t>Tidsserie från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Domstolsverkets uppgifter samt plan- och byggenkäten, kommundelen</t>
    </r>
    <r>
      <rPr>
        <b/>
        <sz val="14"/>
        <rFont val="Arial"/>
        <family val="2"/>
      </rPr>
      <t xml:space="preserve">
</t>
    </r>
    <r>
      <rPr>
        <b/>
        <sz val="18"/>
        <rFont val="Arial"/>
        <family val="2"/>
      </rPr>
      <t>Överklagade och upphävda planer</t>
    </r>
  </si>
  <si>
    <t>Hur många DP har överklagats till mark- och miljödomstolen?</t>
  </si>
  <si>
    <t>Hur många DP har överklagats till mark- och miljödomstol? (ST262) [Antal:]</t>
  </si>
  <si>
    <t>Hur många DP har överklagats till mark- och miljödomstol (ST262) [Antal:]</t>
  </si>
  <si>
    <t xml:space="preserve">Hur många DP har länsstyrelsen helt eller delvis upphävt (ST261)   </t>
  </si>
  <si>
    <t xml:space="preserve">Hur många DP har länsstyrelsen helt eller delvis upphävt? (ST261)   </t>
  </si>
  <si>
    <t xml:space="preserve">Hur många DP har länsstyrelsen helt eller delvis upphävt (ST261)?   </t>
  </si>
  <si>
    <t>Hur många DP har länsstyrelsen helt eller delvis upphävt? [(ST261)]</t>
  </si>
  <si>
    <t xml:space="preserve">Hur många DP har överklagats till länsstyrelsen (ST260) [Antal:]   </t>
  </si>
  <si>
    <t xml:space="preserve">Hur många DP har överklagats till länsstyrelsen? (ST260) [Antal:]   </t>
  </si>
  <si>
    <t xml:space="preserve">Hur många DP har överklagats till länsstyrelsen? [(ST260)]   </t>
  </si>
  <si>
    <t xml:space="preserve">Hur många mål gällande planärenden enligt PBL ändrades helt eller delvis vid utgången av målen hos Mark- och miljööverdomstolen under 2023?   </t>
  </si>
  <si>
    <t xml:space="preserve">Hur många mål gällande planärenden enligt PBL ändrades helt eller delvis vid utgången av målen hos Mark- och miljööverdomstolen under 2022?   </t>
  </si>
  <si>
    <t xml:space="preserve">Hur många mål gällande detaljplaner överklagades till Mark- och miljööverdomstolen under 2021?   </t>
  </si>
  <si>
    <t>Hur många mål gällande detaljplaner upphävdes helt eller delvis av Mark- och miljööverdomstolen under 2020?</t>
  </si>
  <si>
    <t>Hur många mål gällande detaljplaner upphävdes helt eller delvis av Mark- och miljööverdomstolen under 2019?</t>
  </si>
  <si>
    <t>Hur många mål gällande detaljplaner upphävdes helt eller delvis av Mark- och miljööverdomstolen? [Antal:]</t>
  </si>
  <si>
    <t xml:space="preserve">Antal upphävda planer 2017   </t>
  </si>
  <si>
    <t xml:space="preserve">Hur många mål gällande planärenden enligt PBL beviljades prövningstillstånd hos Mark- och miljööverdomstolen under 2023?   </t>
  </si>
  <si>
    <t>Hur många mål gällande detaljplaner fick prövningstillstånd under 2022?</t>
  </si>
  <si>
    <t>Hur många mål gällande detaljplaner fick prövningstillstånd under 2021?</t>
  </si>
  <si>
    <t xml:space="preserve">Hur många mål gällande detaljplaner fick prövningstillstånd under 2020?   </t>
  </si>
  <si>
    <t xml:space="preserve">Hur många mål gällande detaljplaner fick prövningstillstånd under 2019?   </t>
  </si>
  <si>
    <t xml:space="preserve">Antal prövningstillstånd 2017 (endast MÖD)   </t>
  </si>
  <si>
    <t xml:space="preserve">Hur många mål gällande detaljplaner fick prövningstillstånd 2018? [Antal:]   </t>
  </si>
  <si>
    <t xml:space="preserve">Hur många mål gällande planärenden enligt PBL avgjordes av Mark- och miljööverdomstolen under 2023?   </t>
  </si>
  <si>
    <t xml:space="preserve">Hur många mål gällande planärenden enligt PBL avgjordes av Mark- och miljööverdomstolen under 2022?   </t>
  </si>
  <si>
    <t xml:space="preserve">Hur många mål gällande planärenden enligt PBL avgjordes av Mark- och miljööverdomstolen under 2021?   </t>
  </si>
  <si>
    <t xml:space="preserve">Hur många mål gällande planärenden enligt PBL avgjordes av Mark- och miljööverdomstolen under 2020?   </t>
  </si>
  <si>
    <t xml:space="preserve">Hur många mål gällande planärenden enligt PBL avgjordes av Mark- och miljööverdomstolen under 2019?   </t>
  </si>
  <si>
    <t>Antal avgjorda mål gällande planärenden 2018</t>
  </si>
  <si>
    <t>Antal avgjorda mål gällande planärenden 2017</t>
  </si>
  <si>
    <t>Antal avgjorda mål gällande planärenden från 1 juni 2016</t>
  </si>
  <si>
    <t xml:space="preserve">Antal prövningstillstånd från 1 juni 2016 (endast MÖD)   </t>
  </si>
  <si>
    <t>Antal upphävda planer från 1 juni 2016</t>
  </si>
  <si>
    <t xml:space="preserve">Hur många mål gällande planärenden enligt PBL inkom till Mark- och miljööverdomstolen under 2023?   </t>
  </si>
  <si>
    <t xml:space="preserve">Hur många mål gällande detaljplaner överklagades till Mark- och miljööverdomstolen under 2022?   </t>
  </si>
  <si>
    <t xml:space="preserve">Hur många mål gällande detaljplaner överklagades till Mark- och miljööverdomstolen under 2020?   </t>
  </si>
  <si>
    <t xml:space="preserve">Hur många mål gällande detaljplaner överklagades till Mark- och miljööverdomstolen under 2019?   </t>
  </si>
  <si>
    <t xml:space="preserve">Hur många mål gällande detaljplaner överklagades till Mark- och miljööverdomstolen? [Antal:]   </t>
  </si>
  <si>
    <t xml:space="preserve">Antal överklagade planer 2017   </t>
  </si>
  <si>
    <t>Antal överklagade planer från 1 juni 2016</t>
  </si>
  <si>
    <t xml:space="preserve">Hur många mål gällande planärenden enligt PBL ändrades helt eller delvis vid utgången i målen hos respektive mark- och miljödomstol under 2023?    </t>
  </si>
  <si>
    <t xml:space="preserve">Hur många mål gällande detaljplaner upphävdes helt eller delvis av mark- och miljödomstolarna   </t>
  </si>
  <si>
    <t xml:space="preserve">Hur många mål gällande detaljplaner upphävdes helt eller delvis av mark- och miljödomstolarna under 2021?   </t>
  </si>
  <si>
    <t xml:space="preserve">Hur många mål gällande detaljplaner upphävdes helt eller delvis av er mark- och miljödomstol under 2020?   </t>
  </si>
  <si>
    <t xml:space="preserve">Hur många mål gällande detaljplaner upphävdes helt eller delvis av mark- och miljödomstolarna under 2019?   </t>
  </si>
  <si>
    <t xml:space="preserve">Hur många mål gällande detaljplaner upphävdes helt eller delvis av Mark- och miljödomstolen? [Antal:]    </t>
  </si>
  <si>
    <t xml:space="preserve">Hur många mål gällande planärenden enligt PBL avgjordes av respektive mark- och miljödomstol under 2023?   </t>
  </si>
  <si>
    <t xml:space="preserve">Hur många mål gällande detaljplaner avgjordes av mark- och miljödomstolarna under 2022?   </t>
  </si>
  <si>
    <t xml:space="preserve">Hur många mål gällande detaljplaner avgjordes av mark- och miljödomstolarna under 2021?   </t>
  </si>
  <si>
    <t xml:space="preserve">Hur många mål gällande detaljplaner avgjordes av mark- och miljödomstolarna under 2020?   </t>
  </si>
  <si>
    <t xml:space="preserve">Hur många mål gällande detaljplaner avgjordes av mark- och miljödomstolarna under 2019?   </t>
  </si>
  <si>
    <t xml:space="preserve">Hur många mål gällande detaljplaner överklagades till mark- och miljödomstolarna under 2022?   </t>
  </si>
  <si>
    <t xml:space="preserve">Hur många mål gällande detaljplaner överklagades till mark- och miljödomstolarna under 2021?   </t>
  </si>
  <si>
    <t xml:space="preserve">Hur många mål gällande detaljplaner överklagades till er mark- och miljödomstol under 2020?   
</t>
  </si>
  <si>
    <t xml:space="preserve">Hur många mål gällande detaljplaner överklagades till mark- och miljödomstolarna under 2019?   </t>
  </si>
  <si>
    <t xml:space="preserve">Hur många mål gällande detaljplaner överklagades till Mark- och miljödomstolen? [Antal:]   </t>
  </si>
  <si>
    <t xml:space="preserve">Hur många mål gällande planärenden enligt PBL inkom till respektive mark- och miljödomstol under 2023?   </t>
  </si>
  <si>
    <r>
      <t>År 2016</t>
    </r>
    <r>
      <rPr>
        <b/>
        <vertAlign val="superscript"/>
        <sz val="11"/>
        <color theme="1"/>
        <rFont val="Arial"/>
        <family val="2"/>
      </rPr>
      <t>1</t>
    </r>
  </si>
  <si>
    <r>
      <t>Välj flik i listen i nedre kanten av dokumentet för att bläddra mellan de olika svaren och denna förklaring.
I denna tidsserie används följande förkortningar
    *   = Frågan fanns inte med i enkäten under det året
  DP  = Detaljplan
   lst   = länsstyrelsen
MMD = Mark- och miljödomstol
MÖD = Mark- och miljööverdomstol
20XX</t>
    </r>
    <r>
      <rPr>
        <vertAlign val="superscript"/>
        <sz val="11"/>
        <color theme="1"/>
        <rFont val="Arial"/>
        <family val="2"/>
      </rPr>
      <t>1</t>
    </r>
    <r>
      <rPr>
        <sz val="11"/>
        <color theme="1"/>
        <rFont val="Arial"/>
        <family val="2"/>
      </rPr>
      <t xml:space="preserve"> = Från och med 1 juni 2016 är MMD första instans för överklagade planer</t>
    </r>
  </si>
  <si>
    <r>
      <t>20XX</t>
    </r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= Från och med 1 juni 2016 är MMD första instans för överklagade planer</t>
    </r>
  </si>
  <si>
    <t>Flik: Överklagade planer (MMD)</t>
  </si>
  <si>
    <t>Flik: Avgjorda planärenden (MMD)</t>
  </si>
  <si>
    <t>Flik: Upphävda planer (MMD)</t>
  </si>
  <si>
    <t>Flik: Överklagade planer (MÖD)</t>
  </si>
  <si>
    <t>Flik: Avgjorda planer (MÖD)</t>
  </si>
  <si>
    <t>Flik: Prövningstillstånd (MÖD)</t>
  </si>
  <si>
    <t>Flik: Upphävda planer (MÖD)</t>
  </si>
  <si>
    <t>Flik: Överklagade DP (lst)</t>
  </si>
  <si>
    <t>Flik: Upphävda DP (lst)</t>
  </si>
  <si>
    <t>Flik: DP överklagade till MMD</t>
  </si>
  <si>
    <t>År 2024</t>
  </si>
  <si>
    <t>Antal mål gällande planer som helt eller delvis har upphävts av MMD</t>
  </si>
  <si>
    <r>
      <t>Hur många mål gällande planärenden enligt PBL inkom till respektive mark- och miljödomstol under 202</t>
    </r>
    <r>
      <rPr>
        <sz val="11"/>
        <color theme="1"/>
        <rFont val="Arial"/>
        <family val="2"/>
      </rPr>
      <t>4</t>
    </r>
    <r>
      <rPr>
        <sz val="11"/>
        <color rgb="FF000000"/>
        <rFont val="Arial"/>
        <family val="2"/>
      </rPr>
      <t>?</t>
    </r>
  </si>
  <si>
    <r>
      <t>Hur många mål gällande planärenden enligt PBL avgjordes av respektive mark- och miljödomstol under 202</t>
    </r>
    <r>
      <rPr>
        <sz val="11"/>
        <color theme="1"/>
        <rFont val="Arial"/>
        <family val="2"/>
      </rPr>
      <t>4</t>
    </r>
    <r>
      <rPr>
        <sz val="11"/>
        <color rgb="FF000000"/>
        <rFont val="Arial"/>
        <family val="2"/>
      </rPr>
      <t>?</t>
    </r>
  </si>
  <si>
    <r>
      <t>Hur många mål gällande planärenden enligt PBL ändrades helt eller delvis vid utgången i målen hos respektive mark- och miljödomstol under 202</t>
    </r>
    <r>
      <rPr>
        <sz val="11"/>
        <color theme="1"/>
        <rFont val="Arial"/>
        <family val="2"/>
      </rPr>
      <t>4</t>
    </r>
    <r>
      <rPr>
        <sz val="11"/>
        <color rgb="FF000000"/>
        <rFont val="Arial"/>
        <family val="2"/>
      </rPr>
      <t>?</t>
    </r>
  </si>
  <si>
    <r>
      <t>Hur många mål gällande planärenden enligt PBL inkom till Mark- och miljööverdomstolen under 202</t>
    </r>
    <r>
      <rPr>
        <sz val="11"/>
        <color theme="1"/>
        <rFont val="Arial"/>
        <family val="2"/>
      </rPr>
      <t>4</t>
    </r>
    <r>
      <rPr>
        <sz val="11"/>
        <color rgb="FF000000"/>
        <rFont val="Arial"/>
        <family val="2"/>
      </rPr>
      <t>?</t>
    </r>
  </si>
  <si>
    <r>
      <t>Hur många mål gällande planärenden enligt PBL avgjordes av Mark- och miljööverdomstolen under 202</t>
    </r>
    <r>
      <rPr>
        <sz val="11"/>
        <color theme="1"/>
        <rFont val="Arial"/>
        <family val="2"/>
      </rPr>
      <t>4</t>
    </r>
    <r>
      <rPr>
        <sz val="11"/>
        <color rgb="FF000000"/>
        <rFont val="Arial"/>
        <family val="2"/>
      </rPr>
      <t>?</t>
    </r>
  </si>
  <si>
    <t>Hur många mål gällande planärenden enligt PBL beviljades prövningstillstånd hos Mark- och miljööverdomstolen under 2024?</t>
  </si>
  <si>
    <r>
      <t>Hur många mål gällande planärenden enligt PBL ändrades helt eller delvis vid utgången av målen hos Mark- och miljööverdomstolen under 202</t>
    </r>
    <r>
      <rPr>
        <sz val="11"/>
        <color theme="1"/>
        <rFont val="Arial"/>
        <family val="2"/>
      </rPr>
      <t>4</t>
    </r>
    <r>
      <rPr>
        <sz val="11"/>
        <color rgb="FF000000"/>
        <rFont val="Arial"/>
        <family val="2"/>
      </rPr>
      <t>?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</si>
</sst>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sz val="10"/>
      <color rgb="FF000000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name val="Arial"/>
      <family val="2"/>
    </font>
    <font>
      <b/>
      <vertAlign val="superscript"/>
      <sz val="11"/>
      <color theme="1"/>
      <name val="Arial"/>
      <family val="2"/>
    </font>
    <font>
      <vertAlign val="superscript"/>
      <sz val="10"/>
      <color theme="1"/>
      <name val="Arial"/>
      <family val="2"/>
    </font>
    <font>
      <vertAlign val="superscript"/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2EEF5"/>
        <bgColor indexed="64"/>
      </patternFill>
    </fill>
  </fills>
  <borders count="1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1" fillId="2" borderId="1" applyNumberFormat="0" applyFont="0" applyAlignment="0" applyProtection="0"/>
    <xf numFmtId="0" fontId="2" fillId="0" borderId="0">
      <alignment vertical="center"/>
    </xf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3" borderId="0" applyNumberFormat="0" applyBorder="0" applyAlignment="0" applyProtection="0"/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8" fillId="6" borderId="9" applyNumberFormat="0" applyAlignment="0" applyProtection="0"/>
    <xf numFmtId="0" fontId="19" fillId="7" borderId="10" applyNumberFormat="0" applyAlignment="0" applyProtection="0"/>
    <xf numFmtId="0" fontId="20" fillId="7" borderId="9" applyNumberFormat="0" applyAlignment="0" applyProtection="0"/>
    <xf numFmtId="0" fontId="21" fillId="0" borderId="11" applyNumberFormat="0" applyFill="0" applyAlignment="0" applyProtection="0"/>
    <xf numFmtId="0" fontId="22" fillId="8" borderId="12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3" applyNumberFormat="0" applyFill="0" applyAlignment="0" applyProtection="0"/>
    <xf numFmtId="0" fontId="2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5">
    <xf numFmtId="0" fontId="0" fillId="0" borderId="0" xfId="0"/>
    <xf numFmtId="0" fontId="2" fillId="0" borderId="0" xfId="0" applyFont="1" applyAlignment="1">
      <alignment vertical="center"/>
    </xf>
    <xf numFmtId="0" fontId="5" fillId="0" borderId="0" xfId="0" applyFont="1"/>
    <xf numFmtId="0" fontId="6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8" fillId="0" borderId="0" xfId="0" applyFont="1"/>
    <xf numFmtId="0" fontId="8" fillId="0" borderId="0" xfId="0" applyFont="1" applyAlignment="1">
      <alignment vertical="center"/>
    </xf>
    <xf numFmtId="0" fontId="6" fillId="0" borderId="0" xfId="2" applyFont="1" applyAlignment="1">
      <alignment horizontal="left" vertical="center" wrapText="1"/>
    </xf>
    <xf numFmtId="0" fontId="6" fillId="0" borderId="0" xfId="2" applyFont="1" applyAlignment="1">
      <alignment horizontal="left" vertical="center"/>
    </xf>
    <xf numFmtId="0" fontId="6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4" xfId="0" applyFont="1" applyBorder="1"/>
    <xf numFmtId="0" fontId="2" fillId="0" borderId="0" xfId="0" applyFont="1"/>
    <xf numFmtId="0" fontId="8" fillId="0" borderId="5" xfId="0" applyFont="1" applyBorder="1"/>
    <xf numFmtId="0" fontId="5" fillId="33" borderId="0" xfId="0" applyFont="1" applyFill="1"/>
    <xf numFmtId="0" fontId="6" fillId="33" borderId="1" xfId="1" applyFont="1" applyFill="1" applyAlignment="1">
      <alignment vertical="center" wrapText="1"/>
    </xf>
    <xf numFmtId="0" fontId="8" fillId="0" borderId="0" xfId="0" applyFont="1" applyAlignment="1">
      <alignment wrapText="1"/>
    </xf>
    <xf numFmtId="0" fontId="7" fillId="33" borderId="3" xfId="1" applyFont="1" applyFill="1" applyBorder="1" applyAlignment="1">
      <alignment vertical="center" wrapText="1"/>
    </xf>
    <xf numFmtId="0" fontId="7" fillId="33" borderId="2" xfId="1" applyFont="1" applyFill="1" applyBorder="1" applyAlignment="1">
      <alignment vertical="center" wrapText="1"/>
    </xf>
    <xf numFmtId="0" fontId="7" fillId="33" borderId="3" xfId="1" applyFont="1" applyFill="1" applyBorder="1" applyAlignment="1">
      <alignment vertical="center" wrapText="1"/>
    </xf>
    <xf numFmtId="0" fontId="7" fillId="33" borderId="2" xfId="1" applyFont="1" applyFill="1" applyBorder="1" applyAlignment="1">
      <alignment vertical="center" wrapText="1"/>
    </xf>
    <xf numFmtId="0" fontId="31" fillId="33" borderId="1" xfId="1" applyFont="1" applyFill="1" applyAlignment="1">
      <alignment horizontal="left" vertical="top" wrapText="1"/>
    </xf>
    <xf numFmtId="0" fontId="6" fillId="33" borderId="1" xfId="1" applyFont="1" applyFill="1" applyAlignment="1">
      <alignment horizontal="left" vertical="center" wrapText="1"/>
    </xf>
    <xf numFmtId="0" fontId="7" fillId="33" borderId="3" xfId="1" applyFont="1" applyFill="1" applyBorder="1" applyAlignment="1">
      <alignment vertical="center"/>
    </xf>
    <xf numFmtId="0" fontId="8" fillId="0" borderId="0" xfId="0" applyFont="1" applyAlignment="1"/>
    <xf numFmtId="3" fontId="8" fillId="0" borderId="0" xfId="0" applyNumberFormat="1" applyFont="1"/>
    <xf numFmtId="0" fontId="7" fillId="33" borderId="2" xfId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2" fillId="0" borderId="0" xfId="0" applyFont="1"/>
    <xf numFmtId="0" fontId="8" fillId="0" borderId="0" xfId="0" applyFont="1" applyFill="1"/>
    <xf numFmtId="0" fontId="2" fillId="0" borderId="0" xfId="0" applyFont="1" applyFill="1"/>
    <xf numFmtId="0" fontId="3" fillId="33" borderId="2" xfId="2" applyFont="1" applyFill="1" applyBorder="1" applyAlignment="1">
      <alignment horizontal="left" vertical="center" wrapText="1"/>
    </xf>
    <xf numFmtId="0" fontId="5" fillId="0" borderId="0" xfId="2" applyFont="1" applyAlignment="1">
      <alignment horizontal="left" vertical="center" wrapText="1"/>
    </xf>
    <xf numFmtId="0" fontId="2" fillId="0" borderId="0" xfId="2" applyFont="1" applyAlignment="1">
      <alignment horizontal="left" vertical="center"/>
    </xf>
    <xf numFmtId="0" fontId="7" fillId="0" borderId="0" xfId="2" applyFont="1" applyAlignment="1">
      <alignment horizontal="left" vertical="center" wrapText="1"/>
    </xf>
  </cellXfs>
  <cellStyles count="43">
    <cellStyle name="20 % - Dekorfärg1" xfId="20" builtinId="30" customBuiltin="1"/>
    <cellStyle name="20 % - Dekorfärg2" xfId="24" builtinId="34" customBuiltin="1"/>
    <cellStyle name="20 % - Dekorfärg3" xfId="28" builtinId="38" customBuiltin="1"/>
    <cellStyle name="20 % - Dekorfärg4" xfId="32" builtinId="42" customBuiltin="1"/>
    <cellStyle name="20 % - Dekorfärg5" xfId="36" builtinId="46" customBuiltin="1"/>
    <cellStyle name="20 % - Dekorfärg6" xfId="40" builtinId="50" customBuiltin="1"/>
    <cellStyle name="40 % - Dekorfärg1" xfId="21" builtinId="31" customBuiltin="1"/>
    <cellStyle name="40 % - Dekorfärg2" xfId="25" builtinId="35" customBuiltin="1"/>
    <cellStyle name="40 % - Dekorfärg3" xfId="29" builtinId="39" customBuiltin="1"/>
    <cellStyle name="40 % - Dekorfärg4" xfId="33" builtinId="43" customBuiltin="1"/>
    <cellStyle name="40 % - Dekorfärg5" xfId="37" builtinId="47" customBuiltin="1"/>
    <cellStyle name="40 % - Dekorfärg6" xfId="41" builtinId="51" customBuiltin="1"/>
    <cellStyle name="60 % - Dekorfärg1" xfId="22" builtinId="32" customBuiltin="1"/>
    <cellStyle name="60 % - Dekorfärg2" xfId="26" builtinId="36" customBuiltin="1"/>
    <cellStyle name="60 % - Dekorfärg3" xfId="30" builtinId="40" customBuiltin="1"/>
    <cellStyle name="60 % - Dekorfärg4" xfId="34" builtinId="44" customBuiltin="1"/>
    <cellStyle name="60 % - Dekorfärg5" xfId="38" builtinId="48" customBuiltin="1"/>
    <cellStyle name="60 % - Dekorfärg6" xfId="42" builtinId="52" customBuiltin="1"/>
    <cellStyle name="Anteckning" xfId="1" builtinId="10" customBuiltin="1"/>
    <cellStyle name="Beräkning" xfId="13" builtinId="22" customBuiltin="1"/>
    <cellStyle name="Bra" xfId="8" builtinId="26" customBuiltin="1"/>
    <cellStyle name="Dekorfärg1" xfId="19" builtinId="29" customBuiltin="1"/>
    <cellStyle name="Dekorfärg2" xfId="23" builtinId="33" customBuiltin="1"/>
    <cellStyle name="Dekorfärg3" xfId="27" builtinId="37" customBuiltin="1"/>
    <cellStyle name="Dekorfärg4" xfId="31" builtinId="41" customBuiltin="1"/>
    <cellStyle name="Dekorfärg5" xfId="35" builtinId="45" customBuiltin="1"/>
    <cellStyle name="Dekorfärg6" xfId="39" builtinId="49" customBuiltin="1"/>
    <cellStyle name="Dålig" xfId="9" builtinId="27" customBuiltin="1"/>
    <cellStyle name="Förklarande text" xfId="17" builtinId="53" customBuiltin="1"/>
    <cellStyle name="Indata" xfId="11" builtinId="20" customBuiltin="1"/>
    <cellStyle name="Kontrollcell" xfId="15" builtinId="23" customBuiltin="1"/>
    <cellStyle name="Länkad cell" xfId="14" builtinId="24" customBuiltin="1"/>
    <cellStyle name="Neutral" xfId="10" builtinId="28" customBuiltin="1"/>
    <cellStyle name="Normal" xfId="0" builtinId="0"/>
    <cellStyle name="Normal 2" xfId="2" xr:uid="{FD90685A-157C-4D8D-A2EB-52C81BF52456}"/>
    <cellStyle name="Rubrik" xfId="3" builtinId="15" customBuiltin="1"/>
    <cellStyle name="Rubrik 1" xfId="4" builtinId="16" customBuiltin="1"/>
    <cellStyle name="Rubrik 2" xfId="5" builtinId="17" customBuiltin="1"/>
    <cellStyle name="Rubrik 3" xfId="6" builtinId="18" customBuiltin="1"/>
    <cellStyle name="Rubrik 4" xfId="7" builtinId="19" customBuiltin="1"/>
    <cellStyle name="Summa" xfId="18" builtinId="25" customBuiltin="1"/>
    <cellStyle name="Utdata" xfId="12" builtinId="21" customBuiltin="1"/>
    <cellStyle name="Varningstext" xfId="16" builtinId="11" customBuiltin="1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D55EF-7BCC-4674-949A-6A897D063179}">
  <dimension ref="A1:AU117"/>
  <sheetViews>
    <sheetView tabSelected="1" workbookViewId="0">
      <selection sqref="A1:AU1"/>
    </sheetView>
  </sheetViews>
  <sheetFormatPr defaultColWidth="8.85546875" defaultRowHeight="14.25" x14ac:dyDescent="0.2"/>
  <cols>
    <col min="1" max="16384" width="8.85546875" style="2"/>
  </cols>
  <sheetData>
    <row r="1" spans="1:47" s="14" customFormat="1" ht="199.9" customHeight="1" x14ac:dyDescent="0.2">
      <c r="A1" s="31" t="s">
        <v>338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</row>
    <row r="2" spans="1:47" ht="139.15" customHeight="1" x14ac:dyDescent="0.2">
      <c r="A2" s="32" t="s">
        <v>398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</row>
    <row r="3" spans="1:47" ht="60" customHeight="1" x14ac:dyDescent="0.2">
      <c r="A3" s="32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</row>
    <row r="4" spans="1:47" ht="34.9" customHeight="1" x14ac:dyDescent="0.2">
      <c r="A4" s="34" t="s">
        <v>337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</row>
    <row r="5" spans="1:47" ht="30" customHeight="1" x14ac:dyDescent="0.2">
      <c r="A5" s="9" t="s">
        <v>400</v>
      </c>
    </row>
    <row r="6" spans="1:47" s="9" customFormat="1" ht="19.899999999999999" customHeight="1" x14ac:dyDescent="0.25">
      <c r="A6" s="7" t="s">
        <v>7</v>
      </c>
      <c r="B6" s="8" t="s">
        <v>8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</row>
    <row r="7" spans="1:47" s="4" customFormat="1" ht="16.149999999999999" customHeight="1" x14ac:dyDescent="0.2">
      <c r="A7" s="4">
        <v>2024</v>
      </c>
      <c r="B7" s="28" t="s">
        <v>412</v>
      </c>
    </row>
    <row r="8" spans="1:47" s="4" customFormat="1" ht="16.149999999999999" customHeight="1" x14ac:dyDescent="0.25">
      <c r="A8" s="4">
        <v>2023</v>
      </c>
      <c r="B8" s="4" t="s">
        <v>396</v>
      </c>
    </row>
    <row r="9" spans="1:47" s="4" customFormat="1" ht="16.149999999999999" customHeight="1" x14ac:dyDescent="0.25">
      <c r="A9" s="4">
        <v>2022</v>
      </c>
      <c r="B9" s="4" t="s">
        <v>391</v>
      </c>
    </row>
    <row r="10" spans="1:47" s="4" customFormat="1" ht="16.149999999999999" customHeight="1" x14ac:dyDescent="0.25">
      <c r="A10" s="4">
        <v>2021</v>
      </c>
      <c r="B10" s="4" t="s">
        <v>392</v>
      </c>
    </row>
    <row r="11" spans="1:47" s="4" customFormat="1" ht="16.149999999999999" customHeight="1" x14ac:dyDescent="0.25">
      <c r="A11" s="4">
        <v>2020</v>
      </c>
      <c r="B11" s="10" t="s">
        <v>393</v>
      </c>
    </row>
    <row r="12" spans="1:47" s="4" customFormat="1" ht="16.149999999999999" customHeight="1" x14ac:dyDescent="0.25">
      <c r="A12" s="4">
        <v>2019</v>
      </c>
      <c r="B12" s="4" t="s">
        <v>394</v>
      </c>
    </row>
    <row r="13" spans="1:47" s="4" customFormat="1" ht="16.149999999999999" customHeight="1" x14ac:dyDescent="0.25">
      <c r="A13" s="4">
        <v>2018</v>
      </c>
      <c r="B13" s="4" t="s">
        <v>395</v>
      </c>
    </row>
    <row r="14" spans="1:47" s="4" customFormat="1" ht="16.149999999999999" customHeight="1" x14ac:dyDescent="0.25">
      <c r="A14" s="4">
        <v>2017</v>
      </c>
      <c r="B14" s="4" t="s">
        <v>378</v>
      </c>
    </row>
    <row r="15" spans="1:47" s="4" customFormat="1" ht="16.149999999999999" customHeight="1" x14ac:dyDescent="0.25">
      <c r="A15" s="4">
        <v>2016</v>
      </c>
      <c r="B15" s="4" t="s">
        <v>379</v>
      </c>
    </row>
    <row r="18" spans="1:47" ht="30" customHeight="1" x14ac:dyDescent="0.2">
      <c r="A18" s="9" t="s">
        <v>401</v>
      </c>
    </row>
    <row r="19" spans="1:47" s="9" customFormat="1" ht="19.899999999999999" customHeight="1" x14ac:dyDescent="0.25">
      <c r="A19" s="7" t="s">
        <v>7</v>
      </c>
      <c r="B19" s="8" t="s">
        <v>8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</row>
    <row r="20" spans="1:47" s="4" customFormat="1" ht="16.149999999999999" customHeight="1" x14ac:dyDescent="0.2">
      <c r="A20" s="4">
        <v>2024</v>
      </c>
      <c r="B20" s="28" t="s">
        <v>413</v>
      </c>
    </row>
    <row r="21" spans="1:47" s="4" customFormat="1" ht="16.149999999999999" customHeight="1" x14ac:dyDescent="0.25">
      <c r="A21" s="4">
        <v>2023</v>
      </c>
      <c r="B21" s="4" t="s">
        <v>386</v>
      </c>
    </row>
    <row r="22" spans="1:47" s="4" customFormat="1" ht="16.149999999999999" customHeight="1" x14ac:dyDescent="0.25">
      <c r="A22" s="4">
        <v>2022</v>
      </c>
      <c r="B22" s="4" t="s">
        <v>387</v>
      </c>
    </row>
    <row r="23" spans="1:47" s="4" customFormat="1" ht="16.149999999999999" customHeight="1" x14ac:dyDescent="0.25">
      <c r="A23" s="4">
        <v>2021</v>
      </c>
      <c r="B23" s="4" t="s">
        <v>388</v>
      </c>
    </row>
    <row r="24" spans="1:47" s="4" customFormat="1" ht="16.149999999999999" customHeight="1" x14ac:dyDescent="0.25">
      <c r="A24" s="4">
        <v>2020</v>
      </c>
      <c r="B24" s="4" t="s">
        <v>389</v>
      </c>
    </row>
    <row r="25" spans="1:47" s="4" customFormat="1" ht="16.149999999999999" customHeight="1" x14ac:dyDescent="0.25">
      <c r="A25" s="4">
        <v>2019</v>
      </c>
      <c r="B25" s="4" t="s">
        <v>390</v>
      </c>
    </row>
    <row r="26" spans="1:47" s="4" customFormat="1" ht="16.149999999999999" customHeight="1" x14ac:dyDescent="0.25">
      <c r="A26" s="4">
        <v>2018</v>
      </c>
      <c r="B26" s="4" t="s">
        <v>368</v>
      </c>
    </row>
    <row r="27" spans="1:47" s="4" customFormat="1" ht="16.149999999999999" customHeight="1" x14ac:dyDescent="0.25">
      <c r="A27" s="4">
        <v>2017</v>
      </c>
      <c r="B27" s="4" t="s">
        <v>369</v>
      </c>
    </row>
    <row r="28" spans="1:47" s="4" customFormat="1" ht="16.149999999999999" customHeight="1" x14ac:dyDescent="0.25">
      <c r="A28" s="4">
        <v>2016</v>
      </c>
      <c r="B28" s="4" t="s">
        <v>370</v>
      </c>
    </row>
    <row r="31" spans="1:47" ht="30" customHeight="1" x14ac:dyDescent="0.2">
      <c r="A31" s="9" t="s">
        <v>402</v>
      </c>
    </row>
    <row r="32" spans="1:47" s="9" customFormat="1" ht="19.899999999999999" customHeight="1" x14ac:dyDescent="0.25">
      <c r="A32" s="7" t="s">
        <v>7</v>
      </c>
      <c r="B32" s="8" t="s">
        <v>8</v>
      </c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</row>
    <row r="33" spans="1:47" s="4" customFormat="1" ht="16.149999999999999" customHeight="1" x14ac:dyDescent="0.2">
      <c r="A33" s="4">
        <v>2024</v>
      </c>
      <c r="B33" s="28" t="s">
        <v>414</v>
      </c>
    </row>
    <row r="34" spans="1:47" s="4" customFormat="1" ht="16.149999999999999" customHeight="1" x14ac:dyDescent="0.25">
      <c r="A34" s="4">
        <v>2023</v>
      </c>
      <c r="B34" s="4" t="s">
        <v>380</v>
      </c>
    </row>
    <row r="35" spans="1:47" s="4" customFormat="1" ht="16.149999999999999" customHeight="1" x14ac:dyDescent="0.25">
      <c r="A35" s="4">
        <v>2022</v>
      </c>
      <c r="B35" s="4" t="s">
        <v>381</v>
      </c>
    </row>
    <row r="36" spans="1:47" s="4" customFormat="1" ht="16.149999999999999" customHeight="1" x14ac:dyDescent="0.25">
      <c r="A36" s="4">
        <v>2021</v>
      </c>
      <c r="B36" s="4" t="s">
        <v>382</v>
      </c>
    </row>
    <row r="37" spans="1:47" s="4" customFormat="1" ht="16.149999999999999" customHeight="1" x14ac:dyDescent="0.25">
      <c r="A37" s="4">
        <v>2020</v>
      </c>
      <c r="B37" s="10" t="s">
        <v>383</v>
      </c>
    </row>
    <row r="38" spans="1:47" s="4" customFormat="1" ht="16.149999999999999" customHeight="1" x14ac:dyDescent="0.25">
      <c r="A38" s="4">
        <v>2019</v>
      </c>
      <c r="B38" s="4" t="s">
        <v>384</v>
      </c>
    </row>
    <row r="39" spans="1:47" s="4" customFormat="1" ht="16.149999999999999" customHeight="1" x14ac:dyDescent="0.25">
      <c r="A39" s="4">
        <v>2018</v>
      </c>
      <c r="B39" s="4" t="s">
        <v>385</v>
      </c>
    </row>
    <row r="40" spans="1:47" s="4" customFormat="1" ht="16.149999999999999" customHeight="1" x14ac:dyDescent="0.25">
      <c r="A40" s="4">
        <v>2017</v>
      </c>
      <c r="B40" s="4" t="s">
        <v>355</v>
      </c>
    </row>
    <row r="41" spans="1:47" s="4" customFormat="1" ht="16.149999999999999" customHeight="1" x14ac:dyDescent="0.25">
      <c r="A41" s="4">
        <v>2016</v>
      </c>
      <c r="B41" s="4" t="s">
        <v>372</v>
      </c>
    </row>
    <row r="44" spans="1:47" ht="30" customHeight="1" x14ac:dyDescent="0.2">
      <c r="A44" s="9" t="s">
        <v>403</v>
      </c>
    </row>
    <row r="45" spans="1:47" s="9" customFormat="1" ht="19.899999999999999" customHeight="1" x14ac:dyDescent="0.25">
      <c r="A45" s="7" t="s">
        <v>7</v>
      </c>
      <c r="B45" s="8" t="s">
        <v>8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</row>
    <row r="46" spans="1:47" s="4" customFormat="1" ht="16.149999999999999" customHeight="1" x14ac:dyDescent="0.2">
      <c r="A46" s="4">
        <v>2024</v>
      </c>
      <c r="B46" s="28" t="s">
        <v>415</v>
      </c>
    </row>
    <row r="47" spans="1:47" s="4" customFormat="1" ht="16.149999999999999" customHeight="1" x14ac:dyDescent="0.25">
      <c r="A47" s="4">
        <v>2023</v>
      </c>
      <c r="B47" s="4" t="s">
        <v>373</v>
      </c>
    </row>
    <row r="48" spans="1:47" s="4" customFormat="1" ht="16.149999999999999" customHeight="1" x14ac:dyDescent="0.25">
      <c r="A48" s="4">
        <v>2022</v>
      </c>
      <c r="B48" s="4" t="s">
        <v>374</v>
      </c>
    </row>
    <row r="49" spans="1:47" s="4" customFormat="1" ht="16.149999999999999" customHeight="1" x14ac:dyDescent="0.25">
      <c r="A49" s="4">
        <v>2021</v>
      </c>
      <c r="B49" s="4" t="s">
        <v>351</v>
      </c>
    </row>
    <row r="50" spans="1:47" s="4" customFormat="1" ht="16.149999999999999" customHeight="1" x14ac:dyDescent="0.25">
      <c r="A50" s="4">
        <v>2020</v>
      </c>
      <c r="B50" s="10" t="s">
        <v>375</v>
      </c>
    </row>
    <row r="51" spans="1:47" s="4" customFormat="1" ht="16.149999999999999" customHeight="1" x14ac:dyDescent="0.25">
      <c r="A51" s="4">
        <v>2019</v>
      </c>
      <c r="B51" s="4" t="s">
        <v>376</v>
      </c>
    </row>
    <row r="52" spans="1:47" s="4" customFormat="1" ht="16.149999999999999" customHeight="1" x14ac:dyDescent="0.25">
      <c r="A52" s="4">
        <v>2018</v>
      </c>
      <c r="B52" s="4" t="s">
        <v>377</v>
      </c>
    </row>
    <row r="53" spans="1:47" s="4" customFormat="1" ht="16.149999999999999" customHeight="1" x14ac:dyDescent="0.25">
      <c r="A53" s="4">
        <v>2017</v>
      </c>
      <c r="B53" s="4" t="s">
        <v>378</v>
      </c>
    </row>
    <row r="54" spans="1:47" s="4" customFormat="1" ht="16.149999999999999" customHeight="1" x14ac:dyDescent="0.25">
      <c r="A54" s="4">
        <v>2016</v>
      </c>
      <c r="B54" s="4" t="s">
        <v>379</v>
      </c>
    </row>
    <row r="57" spans="1:47" ht="30" customHeight="1" x14ac:dyDescent="0.2">
      <c r="A57" s="9" t="s">
        <v>404</v>
      </c>
    </row>
    <row r="58" spans="1:47" s="9" customFormat="1" ht="19.899999999999999" customHeight="1" x14ac:dyDescent="0.25">
      <c r="A58" s="7" t="s">
        <v>7</v>
      </c>
      <c r="B58" s="8" t="s">
        <v>8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</row>
    <row r="59" spans="1:47" s="4" customFormat="1" ht="16.149999999999999" customHeight="1" x14ac:dyDescent="0.2">
      <c r="A59" s="4">
        <v>2024</v>
      </c>
      <c r="B59" s="28" t="s">
        <v>416</v>
      </c>
    </row>
    <row r="60" spans="1:47" s="4" customFormat="1" ht="16.149999999999999" customHeight="1" x14ac:dyDescent="0.25">
      <c r="A60" s="4">
        <v>2023</v>
      </c>
      <c r="B60" s="4" t="s">
        <v>363</v>
      </c>
    </row>
    <row r="61" spans="1:47" s="4" customFormat="1" ht="16.149999999999999" customHeight="1" x14ac:dyDescent="0.25">
      <c r="A61" s="4">
        <v>2022</v>
      </c>
      <c r="B61" s="4" t="s">
        <v>364</v>
      </c>
    </row>
    <row r="62" spans="1:47" s="4" customFormat="1" ht="16.149999999999999" customHeight="1" x14ac:dyDescent="0.25">
      <c r="A62" s="4">
        <v>2021</v>
      </c>
      <c r="B62" s="4" t="s">
        <v>365</v>
      </c>
    </row>
    <row r="63" spans="1:47" s="4" customFormat="1" ht="16.149999999999999" customHeight="1" x14ac:dyDescent="0.25">
      <c r="A63" s="4">
        <v>2020</v>
      </c>
      <c r="B63" s="4" t="s">
        <v>366</v>
      </c>
    </row>
    <row r="64" spans="1:47" s="4" customFormat="1" ht="16.149999999999999" customHeight="1" x14ac:dyDescent="0.25">
      <c r="A64" s="4">
        <v>2019</v>
      </c>
      <c r="B64" s="4" t="s">
        <v>367</v>
      </c>
    </row>
    <row r="65" spans="1:47" s="4" customFormat="1" ht="16.149999999999999" customHeight="1" x14ac:dyDescent="0.25">
      <c r="A65" s="4">
        <v>2018</v>
      </c>
      <c r="B65" s="4" t="s">
        <v>368</v>
      </c>
    </row>
    <row r="66" spans="1:47" s="4" customFormat="1" ht="16.149999999999999" customHeight="1" x14ac:dyDescent="0.25">
      <c r="A66" s="4">
        <v>2017</v>
      </c>
      <c r="B66" s="4" t="s">
        <v>369</v>
      </c>
    </row>
    <row r="67" spans="1:47" s="4" customFormat="1" ht="16.149999999999999" customHeight="1" x14ac:dyDescent="0.25">
      <c r="A67" s="4">
        <v>2016</v>
      </c>
      <c r="B67" s="4" t="s">
        <v>370</v>
      </c>
    </row>
    <row r="70" spans="1:47" ht="30" customHeight="1" x14ac:dyDescent="0.2">
      <c r="A70" s="9" t="s">
        <v>405</v>
      </c>
    </row>
    <row r="71" spans="1:47" s="9" customFormat="1" ht="19.899999999999999" customHeight="1" x14ac:dyDescent="0.25">
      <c r="A71" s="7" t="s">
        <v>7</v>
      </c>
      <c r="B71" s="8" t="s">
        <v>8</v>
      </c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</row>
    <row r="72" spans="1:47" s="4" customFormat="1" ht="16.149999999999999" customHeight="1" x14ac:dyDescent="0.2">
      <c r="A72" s="4">
        <v>2024</v>
      </c>
      <c r="B72" s="28" t="s">
        <v>417</v>
      </c>
    </row>
    <row r="73" spans="1:47" s="4" customFormat="1" ht="16.149999999999999" customHeight="1" x14ac:dyDescent="0.25">
      <c r="A73" s="4">
        <v>2023</v>
      </c>
      <c r="B73" s="4" t="s">
        <v>356</v>
      </c>
    </row>
    <row r="74" spans="1:47" s="4" customFormat="1" ht="16.149999999999999" customHeight="1" x14ac:dyDescent="0.25">
      <c r="A74" s="4">
        <v>2022</v>
      </c>
      <c r="B74" s="4" t="s">
        <v>357</v>
      </c>
    </row>
    <row r="75" spans="1:47" s="4" customFormat="1" ht="16.149999999999999" customHeight="1" x14ac:dyDescent="0.25">
      <c r="A75" s="4">
        <v>2021</v>
      </c>
      <c r="B75" s="4" t="s">
        <v>358</v>
      </c>
    </row>
    <row r="76" spans="1:47" s="4" customFormat="1" ht="16.149999999999999" customHeight="1" x14ac:dyDescent="0.25">
      <c r="A76" s="4">
        <v>2020</v>
      </c>
      <c r="B76" s="10" t="s">
        <v>359</v>
      </c>
    </row>
    <row r="77" spans="1:47" s="4" customFormat="1" ht="16.149999999999999" customHeight="1" x14ac:dyDescent="0.25">
      <c r="A77" s="4">
        <v>2019</v>
      </c>
      <c r="B77" s="4" t="s">
        <v>360</v>
      </c>
    </row>
    <row r="78" spans="1:47" s="4" customFormat="1" ht="16.149999999999999" customHeight="1" x14ac:dyDescent="0.25">
      <c r="A78" s="4">
        <v>2018</v>
      </c>
      <c r="B78" s="4" t="s">
        <v>362</v>
      </c>
    </row>
    <row r="79" spans="1:47" s="4" customFormat="1" ht="16.149999999999999" customHeight="1" x14ac:dyDescent="0.25">
      <c r="A79" s="4">
        <v>2017</v>
      </c>
      <c r="B79" s="4" t="s">
        <v>361</v>
      </c>
    </row>
    <row r="80" spans="1:47" s="4" customFormat="1" ht="16.149999999999999" customHeight="1" x14ac:dyDescent="0.25">
      <c r="A80" s="4">
        <v>2016</v>
      </c>
      <c r="B80" s="4" t="s">
        <v>371</v>
      </c>
    </row>
    <row r="83" spans="1:47" ht="30" customHeight="1" x14ac:dyDescent="0.2">
      <c r="A83" s="9" t="s">
        <v>406</v>
      </c>
    </row>
    <row r="84" spans="1:47" s="9" customFormat="1" ht="19.899999999999999" customHeight="1" x14ac:dyDescent="0.25">
      <c r="A84" s="7" t="s">
        <v>7</v>
      </c>
      <c r="B84" s="8" t="s">
        <v>8</v>
      </c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</row>
    <row r="85" spans="1:47" s="4" customFormat="1" ht="16.149999999999999" customHeight="1" x14ac:dyDescent="0.2">
      <c r="A85" s="4">
        <v>2024</v>
      </c>
      <c r="B85" s="28" t="s">
        <v>418</v>
      </c>
    </row>
    <row r="86" spans="1:47" s="4" customFormat="1" ht="16.149999999999999" customHeight="1" x14ac:dyDescent="0.25">
      <c r="A86" s="4">
        <v>2023</v>
      </c>
      <c r="B86" s="4" t="s">
        <v>349</v>
      </c>
    </row>
    <row r="87" spans="1:47" s="4" customFormat="1" ht="16.149999999999999" customHeight="1" x14ac:dyDescent="0.25">
      <c r="A87" s="4">
        <v>2022</v>
      </c>
      <c r="B87" s="4" t="s">
        <v>350</v>
      </c>
    </row>
    <row r="88" spans="1:47" s="4" customFormat="1" ht="16.149999999999999" customHeight="1" x14ac:dyDescent="0.25">
      <c r="A88" s="4">
        <v>2021</v>
      </c>
      <c r="B88" s="4" t="s">
        <v>351</v>
      </c>
    </row>
    <row r="89" spans="1:47" s="4" customFormat="1" ht="16.149999999999999" customHeight="1" x14ac:dyDescent="0.25">
      <c r="A89" s="4">
        <v>2020</v>
      </c>
      <c r="B89" s="10" t="s">
        <v>352</v>
      </c>
    </row>
    <row r="90" spans="1:47" s="4" customFormat="1" ht="16.149999999999999" customHeight="1" x14ac:dyDescent="0.25">
      <c r="A90" s="4">
        <v>2019</v>
      </c>
      <c r="B90" s="4" t="s">
        <v>353</v>
      </c>
    </row>
    <row r="91" spans="1:47" s="4" customFormat="1" ht="16.149999999999999" customHeight="1" x14ac:dyDescent="0.25">
      <c r="A91" s="4">
        <v>2018</v>
      </c>
      <c r="B91" s="4" t="s">
        <v>354</v>
      </c>
    </row>
    <row r="92" spans="1:47" s="4" customFormat="1" ht="16.149999999999999" customHeight="1" x14ac:dyDescent="0.25">
      <c r="A92" s="4">
        <v>2017</v>
      </c>
      <c r="B92" s="4" t="s">
        <v>355</v>
      </c>
    </row>
    <row r="93" spans="1:47" s="4" customFormat="1" ht="16.149999999999999" customHeight="1" x14ac:dyDescent="0.25">
      <c r="A93" s="4">
        <v>2016</v>
      </c>
      <c r="B93" s="4" t="s">
        <v>372</v>
      </c>
    </row>
    <row r="96" spans="1:47" ht="30" customHeight="1" x14ac:dyDescent="0.2">
      <c r="A96" s="9" t="s">
        <v>407</v>
      </c>
    </row>
    <row r="97" spans="1:47" s="9" customFormat="1" ht="19.899999999999999" customHeight="1" x14ac:dyDescent="0.25">
      <c r="A97" s="7" t="s">
        <v>7</v>
      </c>
      <c r="B97" s="8" t="s">
        <v>8</v>
      </c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</row>
    <row r="98" spans="1:47" s="4" customFormat="1" ht="16.149999999999999" customHeight="1" x14ac:dyDescent="0.25">
      <c r="A98" s="4">
        <v>2016</v>
      </c>
      <c r="B98" s="4" t="s">
        <v>346</v>
      </c>
    </row>
    <row r="99" spans="1:47" s="4" customFormat="1" ht="16.149999999999999" customHeight="1" x14ac:dyDescent="0.25">
      <c r="A99" s="4">
        <v>2015</v>
      </c>
      <c r="B99" s="4" t="s">
        <v>347</v>
      </c>
    </row>
    <row r="100" spans="1:47" s="4" customFormat="1" ht="16.149999999999999" customHeight="1" x14ac:dyDescent="0.25">
      <c r="A100" s="4">
        <v>2014</v>
      </c>
      <c r="B100" s="4" t="s">
        <v>348</v>
      </c>
    </row>
    <row r="101" spans="1:47" s="4" customFormat="1" ht="16.149999999999999" customHeight="1" x14ac:dyDescent="0.25">
      <c r="A101" s="4">
        <v>2013</v>
      </c>
      <c r="B101" s="4" t="s">
        <v>348</v>
      </c>
    </row>
    <row r="104" spans="1:47" ht="30" customHeight="1" x14ac:dyDescent="0.2">
      <c r="A104" s="9" t="s">
        <v>408</v>
      </c>
    </row>
    <row r="105" spans="1:47" s="9" customFormat="1" ht="19.899999999999999" customHeight="1" x14ac:dyDescent="0.25">
      <c r="A105" s="7" t="s">
        <v>7</v>
      </c>
      <c r="B105" s="8" t="s">
        <v>8</v>
      </c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</row>
    <row r="106" spans="1:47" s="4" customFormat="1" ht="16.149999999999999" customHeight="1" x14ac:dyDescent="0.25">
      <c r="A106" s="4">
        <v>2016</v>
      </c>
      <c r="B106" s="4" t="s">
        <v>342</v>
      </c>
    </row>
    <row r="107" spans="1:47" s="4" customFormat="1" ht="16.149999999999999" customHeight="1" x14ac:dyDescent="0.25">
      <c r="A107" s="4">
        <v>2015</v>
      </c>
      <c r="B107" s="4" t="s">
        <v>343</v>
      </c>
    </row>
    <row r="108" spans="1:47" s="4" customFormat="1" ht="16.149999999999999" customHeight="1" x14ac:dyDescent="0.25">
      <c r="A108" s="4">
        <v>2014</v>
      </c>
      <c r="B108" s="4" t="s">
        <v>344</v>
      </c>
    </row>
    <row r="109" spans="1:47" s="4" customFormat="1" ht="16.149999999999999" customHeight="1" x14ac:dyDescent="0.25">
      <c r="A109" s="4">
        <v>2013</v>
      </c>
      <c r="B109" s="4" t="s">
        <v>345</v>
      </c>
    </row>
    <row r="112" spans="1:47" ht="30" customHeight="1" x14ac:dyDescent="0.2">
      <c r="A112" s="9" t="s">
        <v>409</v>
      </c>
    </row>
    <row r="113" spans="1:47" s="9" customFormat="1" ht="19.899999999999999" customHeight="1" x14ac:dyDescent="0.25">
      <c r="A113" s="7" t="s">
        <v>7</v>
      </c>
      <c r="B113" s="8" t="s">
        <v>8</v>
      </c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</row>
    <row r="114" spans="1:47" s="4" customFormat="1" ht="16.149999999999999" customHeight="1" x14ac:dyDescent="0.25">
      <c r="A114" s="4">
        <v>2017</v>
      </c>
      <c r="B114" s="4" t="s">
        <v>340</v>
      </c>
    </row>
    <row r="115" spans="1:47" s="4" customFormat="1" ht="16.149999999999999" customHeight="1" x14ac:dyDescent="0.25">
      <c r="A115" s="4">
        <v>2016</v>
      </c>
      <c r="B115" s="4" t="s">
        <v>341</v>
      </c>
    </row>
    <row r="116" spans="1:47" s="4" customFormat="1" ht="16.149999999999999" customHeight="1" x14ac:dyDescent="0.25">
      <c r="A116" s="4">
        <v>2015</v>
      </c>
      <c r="B116" s="4" t="s">
        <v>340</v>
      </c>
    </row>
    <row r="117" spans="1:47" s="4" customFormat="1" ht="16.149999999999999" customHeight="1" x14ac:dyDescent="0.25">
      <c r="A117" s="4">
        <v>2014</v>
      </c>
      <c r="B117" s="4" t="s">
        <v>339</v>
      </c>
    </row>
  </sheetData>
  <mergeCells count="4">
    <mergeCell ref="A1:AU1"/>
    <mergeCell ref="A3:AU3"/>
    <mergeCell ref="A2:AU2"/>
    <mergeCell ref="A4:AU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02BBA2-4D53-4951-B309-D7A2068C20DC}">
  <dimension ref="A1:M28"/>
  <sheetViews>
    <sheetView zoomScaleNormal="100" workbookViewId="0">
      <pane xSplit="1" ySplit="2" topLeftCell="E3" activePane="bottomRight" state="frozen"/>
      <selection pane="topRight" activeCell="B1" sqref="B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1" width="40.28515625" style="2" customWidth="1"/>
    <col min="2" max="3" width="10.7109375" style="2"/>
    <col min="4" max="4" width="10.7109375" style="1"/>
    <col min="5" max="16384" width="10.7109375" style="2"/>
  </cols>
  <sheetData>
    <row r="1" spans="1:13" s="19" customFormat="1" ht="45" customHeight="1" x14ac:dyDescent="0.25">
      <c r="A1" s="23" t="s">
        <v>333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pans="1:13" s="3" customFormat="1" ht="18" customHeight="1" x14ac:dyDescent="0.25">
      <c r="A2" s="15" t="s">
        <v>14</v>
      </c>
      <c r="B2" s="15" t="s">
        <v>397</v>
      </c>
      <c r="C2" s="15" t="s">
        <v>6</v>
      </c>
      <c r="D2" s="15" t="s">
        <v>5</v>
      </c>
      <c r="E2" s="15" t="s">
        <v>4</v>
      </c>
      <c r="F2" s="15" t="s">
        <v>3</v>
      </c>
      <c r="G2" s="15" t="s">
        <v>2</v>
      </c>
      <c r="H2" s="15" t="s">
        <v>1</v>
      </c>
      <c r="I2" s="15" t="s">
        <v>331</v>
      </c>
      <c r="J2" s="15" t="s">
        <v>410</v>
      </c>
      <c r="K2" s="22" t="s">
        <v>0</v>
      </c>
    </row>
    <row r="3" spans="1:13" s="5" customFormat="1" ht="12.75" x14ac:dyDescent="0.2">
      <c r="A3" s="11" t="s">
        <v>9</v>
      </c>
      <c r="B3" s="12">
        <v>53</v>
      </c>
      <c r="C3" s="5">
        <v>135</v>
      </c>
      <c r="D3" s="6">
        <v>150</v>
      </c>
      <c r="E3" s="5">
        <v>110</v>
      </c>
      <c r="F3" s="5">
        <v>120</v>
      </c>
      <c r="G3" s="13">
        <v>114</v>
      </c>
      <c r="H3" s="1">
        <v>111</v>
      </c>
      <c r="I3" s="1">
        <v>95</v>
      </c>
      <c r="J3" s="27">
        <v>92</v>
      </c>
      <c r="K3" s="5">
        <f>SUM(B3:J3)</f>
        <v>980</v>
      </c>
    </row>
    <row r="4" spans="1:13" s="5" customFormat="1" ht="12.75" x14ac:dyDescent="0.2">
      <c r="A4" s="11" t="s">
        <v>12</v>
      </c>
      <c r="B4" s="12">
        <v>17</v>
      </c>
      <c r="C4" s="6"/>
      <c r="D4" s="6"/>
      <c r="E4" s="5">
        <v>24</v>
      </c>
      <c r="F4" s="5">
        <v>29</v>
      </c>
      <c r="G4" s="13">
        <v>23</v>
      </c>
      <c r="H4" s="1">
        <v>18</v>
      </c>
      <c r="I4" s="1">
        <v>22</v>
      </c>
      <c r="J4" s="27">
        <v>18</v>
      </c>
      <c r="K4" s="5">
        <f>SUM(B4:J4)</f>
        <v>151</v>
      </c>
    </row>
    <row r="5" spans="1:13" s="5" customFormat="1" ht="12.75" x14ac:dyDescent="0.2">
      <c r="A5" s="11" t="s">
        <v>13</v>
      </c>
      <c r="B5" s="12">
        <v>30</v>
      </c>
      <c r="C5" s="6"/>
      <c r="D5" s="6">
        <v>91</v>
      </c>
      <c r="E5" s="5">
        <v>101</v>
      </c>
      <c r="F5" s="5">
        <v>96</v>
      </c>
      <c r="G5" s="13">
        <v>85</v>
      </c>
      <c r="H5" s="1">
        <v>68</v>
      </c>
      <c r="I5" s="1">
        <v>54</v>
      </c>
      <c r="J5" s="27">
        <v>65</v>
      </c>
      <c r="K5" s="5">
        <f>SUM(B5:J5)</f>
        <v>590</v>
      </c>
    </row>
    <row r="6" spans="1:13" s="5" customFormat="1" ht="12.75" x14ac:dyDescent="0.2">
      <c r="A6" s="11" t="s">
        <v>10</v>
      </c>
      <c r="B6" s="12">
        <v>51</v>
      </c>
      <c r="C6" s="5">
        <v>101</v>
      </c>
      <c r="D6" s="6">
        <v>128</v>
      </c>
      <c r="E6" s="5">
        <v>117</v>
      </c>
      <c r="F6" s="5">
        <v>115</v>
      </c>
      <c r="G6" s="13">
        <v>79</v>
      </c>
      <c r="H6" s="1">
        <v>107</v>
      </c>
      <c r="I6" s="1">
        <v>77</v>
      </c>
      <c r="J6" s="27">
        <v>77</v>
      </c>
      <c r="K6" s="5">
        <f>SUM(B6:J6)</f>
        <v>852</v>
      </c>
    </row>
    <row r="7" spans="1:13" s="5" customFormat="1" ht="12.75" x14ac:dyDescent="0.2">
      <c r="A7" s="11" t="s">
        <v>11</v>
      </c>
      <c r="B7" s="12">
        <v>13</v>
      </c>
      <c r="C7" s="5">
        <v>31</v>
      </c>
      <c r="D7" s="6">
        <v>21</v>
      </c>
      <c r="E7" s="5">
        <v>20</v>
      </c>
      <c r="F7" s="5">
        <v>14</v>
      </c>
      <c r="G7" s="13">
        <v>25</v>
      </c>
      <c r="H7" s="1">
        <v>18</v>
      </c>
      <c r="I7" s="1">
        <v>13</v>
      </c>
      <c r="J7" s="27">
        <v>14</v>
      </c>
      <c r="K7" s="5">
        <f>SUM(B7:J7)</f>
        <v>169</v>
      </c>
    </row>
    <row r="8" spans="1:13" s="5" customFormat="1" ht="12.75" x14ac:dyDescent="0.2">
      <c r="C8" s="1"/>
      <c r="G8" s="1"/>
      <c r="H8" s="1"/>
      <c r="I8" s="1"/>
      <c r="J8" s="1"/>
    </row>
    <row r="9" spans="1:13" s="5" customFormat="1" ht="12.75" x14ac:dyDescent="0.2">
      <c r="A9" s="21" t="s">
        <v>0</v>
      </c>
      <c r="B9" s="5">
        <f t="shared" ref="B9:G9" si="0">SUM(B3:B7)</f>
        <v>164</v>
      </c>
      <c r="C9" s="5">
        <f t="shared" si="0"/>
        <v>267</v>
      </c>
      <c r="D9" s="5">
        <f t="shared" si="0"/>
        <v>390</v>
      </c>
      <c r="E9" s="5">
        <f t="shared" si="0"/>
        <v>372</v>
      </c>
      <c r="F9" s="5">
        <f t="shared" si="0"/>
        <v>374</v>
      </c>
      <c r="G9" s="5">
        <f t="shared" si="0"/>
        <v>326</v>
      </c>
      <c r="H9" s="5">
        <f t="shared" ref="H9" si="1">SUM(H3:H7)</f>
        <v>322</v>
      </c>
      <c r="I9" s="5">
        <f>SUM(I3:I7)</f>
        <v>261</v>
      </c>
      <c r="J9" s="5">
        <f>SUM(J3:J7)</f>
        <v>266</v>
      </c>
      <c r="K9" s="25">
        <f>SUM(B9:J9)</f>
        <v>2742</v>
      </c>
    </row>
    <row r="10" spans="1:13" s="5" customFormat="1" ht="12.75" x14ac:dyDescent="0.2">
      <c r="C10" s="1"/>
      <c r="G10" s="1"/>
    </row>
    <row r="11" spans="1:13" s="5" customFormat="1" ht="12.75" x14ac:dyDescent="0.2">
      <c r="D11" s="1"/>
      <c r="H11" s="1"/>
      <c r="I11" s="1"/>
      <c r="J11" s="1"/>
    </row>
    <row r="12" spans="1:13" s="5" customFormat="1" ht="27" x14ac:dyDescent="0.2">
      <c r="A12" s="16" t="s">
        <v>399</v>
      </c>
      <c r="D12" s="1"/>
      <c r="H12" s="1"/>
      <c r="I12" s="1"/>
      <c r="J12" s="1"/>
    </row>
    <row r="13" spans="1:13" s="5" customFormat="1" ht="12.75" x14ac:dyDescent="0.2">
      <c r="A13" s="11"/>
      <c r="D13" s="1"/>
      <c r="J13" s="27"/>
    </row>
    <row r="14" spans="1:13" s="5" customFormat="1" ht="12.75" x14ac:dyDescent="0.2">
      <c r="D14" s="1"/>
      <c r="J14" s="27"/>
    </row>
    <row r="15" spans="1:13" s="5" customFormat="1" ht="12.75" x14ac:dyDescent="0.2">
      <c r="D15" s="1"/>
      <c r="J15" s="27"/>
    </row>
    <row r="16" spans="1:13" s="5" customFormat="1" ht="12.75" x14ac:dyDescent="0.2">
      <c r="D16" s="1"/>
      <c r="J16" s="27"/>
    </row>
    <row r="17" spans="4:10" s="5" customFormat="1" ht="12.75" x14ac:dyDescent="0.2">
      <c r="D17" s="1"/>
      <c r="J17" s="27"/>
    </row>
    <row r="18" spans="4:10" s="5" customFormat="1" ht="12.75" x14ac:dyDescent="0.2">
      <c r="D18" s="1"/>
    </row>
    <row r="19" spans="4:10" s="5" customFormat="1" ht="12.75" x14ac:dyDescent="0.2">
      <c r="D19" s="1"/>
    </row>
    <row r="20" spans="4:10" s="5" customFormat="1" ht="12.75" x14ac:dyDescent="0.2">
      <c r="D20" s="1"/>
    </row>
    <row r="21" spans="4:10" s="5" customFormat="1" ht="12.75" x14ac:dyDescent="0.2">
      <c r="D21" s="1"/>
    </row>
    <row r="22" spans="4:10" s="5" customFormat="1" ht="12.75" x14ac:dyDescent="0.2">
      <c r="D22" s="1"/>
    </row>
    <row r="23" spans="4:10" s="5" customFormat="1" ht="12.75" x14ac:dyDescent="0.2">
      <c r="D23" s="1"/>
    </row>
    <row r="24" spans="4:10" s="5" customFormat="1" ht="12.75" x14ac:dyDescent="0.2">
      <c r="D24" s="1"/>
    </row>
    <row r="25" spans="4:10" s="5" customFormat="1" ht="12.75" x14ac:dyDescent="0.2">
      <c r="D25" s="1"/>
    </row>
    <row r="26" spans="4:10" s="5" customFormat="1" ht="12.75" x14ac:dyDescent="0.2">
      <c r="D26" s="1"/>
    </row>
    <row r="27" spans="4:10" s="5" customFormat="1" ht="12.75" x14ac:dyDescent="0.2">
      <c r="D27" s="1"/>
    </row>
    <row r="28" spans="4:10" s="5" customFormat="1" ht="12.75" x14ac:dyDescent="0.2">
      <c r="D28" s="1"/>
    </row>
  </sheetData>
  <autoFilter ref="A2:K2" xr:uid="{2F02BBA2-4D53-4951-B309-D7A2068C20DC}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625FE-C4D6-4008-A2C1-05AB7DE9AC8F}">
  <dimension ref="A1:M28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1" width="40.28515625" style="2" customWidth="1"/>
    <col min="2" max="3" width="10.7109375" style="2"/>
    <col min="4" max="4" width="10.7109375" style="1"/>
    <col min="5" max="16384" width="10.7109375" style="2"/>
  </cols>
  <sheetData>
    <row r="1" spans="1:13" s="23" customFormat="1" ht="45" customHeight="1" x14ac:dyDescent="0.25">
      <c r="A1" s="23" t="s">
        <v>332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s="3" customFormat="1" ht="18" customHeight="1" x14ac:dyDescent="0.25">
      <c r="A2" s="15" t="s">
        <v>14</v>
      </c>
      <c r="B2" s="15" t="s">
        <v>397</v>
      </c>
      <c r="C2" s="15" t="s">
        <v>6</v>
      </c>
      <c r="D2" s="15" t="s">
        <v>5</v>
      </c>
      <c r="E2" s="15" t="s">
        <v>4</v>
      </c>
      <c r="F2" s="15" t="s">
        <v>3</v>
      </c>
      <c r="G2" s="15" t="s">
        <v>2</v>
      </c>
      <c r="H2" s="15" t="s">
        <v>1</v>
      </c>
      <c r="I2" s="15" t="s">
        <v>331</v>
      </c>
      <c r="J2" s="15" t="s">
        <v>410</v>
      </c>
      <c r="K2" s="22" t="s">
        <v>0</v>
      </c>
    </row>
    <row r="3" spans="1:13" s="5" customFormat="1" ht="12.75" x14ac:dyDescent="0.2">
      <c r="A3" s="11" t="s">
        <v>9</v>
      </c>
      <c r="B3" s="12"/>
      <c r="C3" s="5">
        <v>142</v>
      </c>
      <c r="D3" s="6">
        <v>121</v>
      </c>
      <c r="E3" s="5">
        <v>144</v>
      </c>
      <c r="F3" s="5">
        <v>119</v>
      </c>
      <c r="G3" s="13">
        <v>137</v>
      </c>
      <c r="H3" s="1">
        <v>101</v>
      </c>
      <c r="I3" s="1">
        <v>105</v>
      </c>
      <c r="J3" s="5">
        <v>81</v>
      </c>
      <c r="K3" s="5">
        <f>SUM(B3:J3)</f>
        <v>950</v>
      </c>
    </row>
    <row r="4" spans="1:13" s="5" customFormat="1" ht="12.75" x14ac:dyDescent="0.2">
      <c r="A4" s="11" t="s">
        <v>12</v>
      </c>
      <c r="B4" s="12"/>
      <c r="C4" s="6">
        <v>114</v>
      </c>
      <c r="D4" s="6"/>
      <c r="E4" s="5">
        <v>21</v>
      </c>
      <c r="F4" s="5">
        <v>31</v>
      </c>
      <c r="G4" s="13">
        <v>25</v>
      </c>
      <c r="H4" s="1">
        <v>17</v>
      </c>
      <c r="I4" s="1">
        <v>25</v>
      </c>
      <c r="J4" s="5">
        <v>20</v>
      </c>
      <c r="K4" s="5">
        <f t="shared" ref="K4:K7" si="0">SUM(B4:J4)</f>
        <v>253</v>
      </c>
    </row>
    <row r="5" spans="1:13" s="5" customFormat="1" ht="12.75" x14ac:dyDescent="0.2">
      <c r="A5" s="11" t="s">
        <v>13</v>
      </c>
      <c r="B5" s="12"/>
      <c r="C5" s="6">
        <v>20</v>
      </c>
      <c r="D5" s="6">
        <v>96</v>
      </c>
      <c r="E5" s="5">
        <v>88</v>
      </c>
      <c r="F5" s="5">
        <v>94</v>
      </c>
      <c r="G5" s="13">
        <v>90</v>
      </c>
      <c r="H5" s="1">
        <v>74</v>
      </c>
      <c r="I5" s="1">
        <v>57</v>
      </c>
      <c r="J5" s="5">
        <v>67</v>
      </c>
      <c r="K5" s="5">
        <f t="shared" si="0"/>
        <v>586</v>
      </c>
    </row>
    <row r="6" spans="1:13" s="5" customFormat="1" ht="12.75" x14ac:dyDescent="0.2">
      <c r="A6" s="11" t="s">
        <v>10</v>
      </c>
      <c r="B6" s="12"/>
      <c r="D6" s="6">
        <v>123</v>
      </c>
      <c r="E6" s="5">
        <v>105</v>
      </c>
      <c r="F6" s="5">
        <v>122</v>
      </c>
      <c r="G6" s="13">
        <v>94</v>
      </c>
      <c r="H6" s="1">
        <v>106</v>
      </c>
      <c r="I6" s="1">
        <v>83</v>
      </c>
      <c r="J6" s="5">
        <v>78</v>
      </c>
      <c r="K6" s="5">
        <f t="shared" si="0"/>
        <v>711</v>
      </c>
    </row>
    <row r="7" spans="1:13" s="5" customFormat="1" ht="12.75" x14ac:dyDescent="0.2">
      <c r="A7" s="11" t="s">
        <v>11</v>
      </c>
      <c r="B7" s="12"/>
      <c r="D7" s="6">
        <v>23</v>
      </c>
      <c r="E7" s="5">
        <v>28</v>
      </c>
      <c r="F7" s="5">
        <v>21</v>
      </c>
      <c r="G7" s="13">
        <v>20</v>
      </c>
      <c r="H7" s="1">
        <v>23</v>
      </c>
      <c r="I7" s="1">
        <v>13</v>
      </c>
      <c r="J7" s="5">
        <v>16</v>
      </c>
      <c r="K7" s="5">
        <f t="shared" si="0"/>
        <v>144</v>
      </c>
    </row>
    <row r="8" spans="1:13" s="5" customFormat="1" ht="12.75" x14ac:dyDescent="0.2">
      <c r="C8" s="1"/>
      <c r="G8" s="1"/>
      <c r="H8" s="1"/>
      <c r="I8" s="1"/>
      <c r="J8" s="1"/>
    </row>
    <row r="9" spans="1:13" s="5" customFormat="1" ht="12.75" x14ac:dyDescent="0.2">
      <c r="A9" s="21" t="s">
        <v>0</v>
      </c>
      <c r="B9" s="5">
        <f t="shared" ref="B9:H9" si="1">SUM(B3:B7)</f>
        <v>0</v>
      </c>
      <c r="C9" s="5">
        <f t="shared" si="1"/>
        <v>276</v>
      </c>
      <c r="D9" s="5">
        <f t="shared" si="1"/>
        <v>363</v>
      </c>
      <c r="E9" s="5">
        <f t="shared" si="1"/>
        <v>386</v>
      </c>
      <c r="F9" s="5">
        <f t="shared" si="1"/>
        <v>387</v>
      </c>
      <c r="G9" s="5">
        <f t="shared" si="1"/>
        <v>366</v>
      </c>
      <c r="H9" s="5">
        <f t="shared" si="1"/>
        <v>321</v>
      </c>
      <c r="I9" s="5">
        <f>SUM(I3:I7)</f>
        <v>283</v>
      </c>
      <c r="J9" s="5">
        <f>SUM('Överklagade planer (MMD)'!J13:J17)</f>
        <v>0</v>
      </c>
      <c r="K9" s="25">
        <f>SUM(B9:J9)</f>
        <v>2382</v>
      </c>
    </row>
    <row r="10" spans="1:13" s="5" customFormat="1" ht="12.75" x14ac:dyDescent="0.2">
      <c r="C10" s="1"/>
      <c r="G10" s="1"/>
    </row>
    <row r="11" spans="1:13" s="5" customFormat="1" ht="12.75" x14ac:dyDescent="0.2">
      <c r="D11" s="1"/>
      <c r="H11" s="1"/>
      <c r="I11" s="1"/>
      <c r="J11" s="1"/>
    </row>
    <row r="12" spans="1:13" s="5" customFormat="1" ht="27" x14ac:dyDescent="0.2">
      <c r="A12" s="16" t="s">
        <v>399</v>
      </c>
      <c r="D12" s="1"/>
      <c r="H12" s="1"/>
      <c r="I12" s="1"/>
      <c r="J12" s="1"/>
    </row>
    <row r="13" spans="1:13" s="5" customFormat="1" ht="12.75" x14ac:dyDescent="0.2">
      <c r="A13" s="11"/>
      <c r="D13" s="1"/>
    </row>
    <row r="14" spans="1:13" s="5" customFormat="1" ht="12.75" x14ac:dyDescent="0.2">
      <c r="D14" s="1"/>
    </row>
    <row r="15" spans="1:13" s="5" customFormat="1" ht="12.75" x14ac:dyDescent="0.2">
      <c r="D15" s="1"/>
    </row>
    <row r="16" spans="1:13" s="5" customFormat="1" ht="12.75" x14ac:dyDescent="0.2">
      <c r="D16" s="1"/>
    </row>
    <row r="17" spans="4:4" s="5" customFormat="1" ht="12.75" x14ac:dyDescent="0.2">
      <c r="D17" s="1"/>
    </row>
    <row r="18" spans="4:4" s="5" customFormat="1" ht="12.75" x14ac:dyDescent="0.2">
      <c r="D18" s="1"/>
    </row>
    <row r="19" spans="4:4" s="5" customFormat="1" ht="12.75" x14ac:dyDescent="0.2">
      <c r="D19" s="1"/>
    </row>
    <row r="20" spans="4:4" s="5" customFormat="1" ht="12.75" x14ac:dyDescent="0.2">
      <c r="D20" s="1"/>
    </row>
    <row r="21" spans="4:4" s="5" customFormat="1" ht="12.75" x14ac:dyDescent="0.2">
      <c r="D21" s="1"/>
    </row>
    <row r="22" spans="4:4" s="5" customFormat="1" ht="12.75" x14ac:dyDescent="0.2">
      <c r="D22" s="1"/>
    </row>
    <row r="23" spans="4:4" s="5" customFormat="1" ht="12.75" x14ac:dyDescent="0.2">
      <c r="D23" s="1"/>
    </row>
    <row r="24" spans="4:4" s="5" customFormat="1" ht="12.75" x14ac:dyDescent="0.2">
      <c r="D24" s="1"/>
    </row>
    <row r="25" spans="4:4" s="5" customFormat="1" ht="12.75" x14ac:dyDescent="0.2">
      <c r="D25" s="1"/>
    </row>
    <row r="26" spans="4:4" s="5" customFormat="1" ht="12.75" x14ac:dyDescent="0.2">
      <c r="D26" s="1"/>
    </row>
    <row r="27" spans="4:4" s="5" customFormat="1" ht="12.75" x14ac:dyDescent="0.2">
      <c r="D27" s="1"/>
    </row>
    <row r="28" spans="4:4" s="5" customFormat="1" ht="12.75" x14ac:dyDescent="0.2">
      <c r="D28" s="1"/>
    </row>
  </sheetData>
  <autoFilter ref="A2:K2" xr:uid="{2B3625FE-C4D6-4008-A2C1-05AB7DE9AC8F}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35C5EF-E5E2-4BD7-84F6-C1FBB15CF873}">
  <dimension ref="A1:M28"/>
  <sheetViews>
    <sheetView zoomScaleNormal="100" workbookViewId="0">
      <pane xSplit="1" ySplit="2" topLeftCell="E3" activePane="bottomRight" state="frozen"/>
      <selection pane="topRight" activeCell="B1" sqref="B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1" width="40.28515625" style="2" customWidth="1"/>
    <col min="2" max="3" width="10.7109375" style="2"/>
    <col min="4" max="4" width="10.7109375" style="1"/>
    <col min="5" max="16384" width="10.7109375" style="2"/>
  </cols>
  <sheetData>
    <row r="1" spans="1:13" s="23" customFormat="1" ht="45" customHeight="1" x14ac:dyDescent="0.25">
      <c r="A1" s="23" t="s">
        <v>411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s="3" customFormat="1" ht="18" customHeight="1" x14ac:dyDescent="0.25">
      <c r="A2" s="15" t="s">
        <v>14</v>
      </c>
      <c r="B2" s="15" t="s">
        <v>397</v>
      </c>
      <c r="C2" s="15" t="s">
        <v>6</v>
      </c>
      <c r="D2" s="15" t="s">
        <v>5</v>
      </c>
      <c r="E2" s="15" t="s">
        <v>4</v>
      </c>
      <c r="F2" s="15" t="s">
        <v>3</v>
      </c>
      <c r="G2" s="15" t="s">
        <v>2</v>
      </c>
      <c r="H2" s="15" t="s">
        <v>1</v>
      </c>
      <c r="I2" s="15" t="s">
        <v>331</v>
      </c>
      <c r="J2" s="15" t="s">
        <v>410</v>
      </c>
      <c r="K2" s="22" t="s">
        <v>0</v>
      </c>
    </row>
    <row r="3" spans="1:13" s="5" customFormat="1" ht="12.75" x14ac:dyDescent="0.2">
      <c r="A3" s="5" t="s">
        <v>9</v>
      </c>
      <c r="B3" s="12">
        <v>3</v>
      </c>
      <c r="C3" s="5">
        <v>11</v>
      </c>
      <c r="D3" s="6">
        <v>15</v>
      </c>
      <c r="E3" s="5">
        <v>25</v>
      </c>
      <c r="F3" s="5">
        <v>18</v>
      </c>
      <c r="G3" s="5">
        <v>26</v>
      </c>
      <c r="H3" s="5">
        <v>14</v>
      </c>
      <c r="I3" s="12">
        <v>14</v>
      </c>
      <c r="J3" s="29">
        <v>11</v>
      </c>
      <c r="K3" s="5">
        <f>SUM(B3:J3)</f>
        <v>137</v>
      </c>
    </row>
    <row r="4" spans="1:13" s="5" customFormat="1" ht="12.75" x14ac:dyDescent="0.2">
      <c r="A4" s="5" t="s">
        <v>12</v>
      </c>
      <c r="B4" s="12">
        <v>2</v>
      </c>
      <c r="C4" s="6"/>
      <c r="D4" s="6"/>
      <c r="E4" s="5">
        <v>1</v>
      </c>
      <c r="F4" s="5">
        <v>4</v>
      </c>
      <c r="G4" s="5">
        <v>2</v>
      </c>
      <c r="H4" s="5">
        <v>5</v>
      </c>
      <c r="I4" s="12">
        <v>4</v>
      </c>
      <c r="J4" s="29">
        <v>3</v>
      </c>
      <c r="K4" s="5">
        <f>SUM(B4:J4)</f>
        <v>21</v>
      </c>
    </row>
    <row r="5" spans="1:13" s="5" customFormat="1" ht="12.75" x14ac:dyDescent="0.2">
      <c r="A5" s="5" t="s">
        <v>13</v>
      </c>
      <c r="B5" s="12">
        <v>1</v>
      </c>
      <c r="C5" s="6"/>
      <c r="D5" s="6">
        <v>12</v>
      </c>
      <c r="E5" s="5">
        <v>6</v>
      </c>
      <c r="F5" s="5">
        <v>7</v>
      </c>
      <c r="G5" s="5">
        <v>16</v>
      </c>
      <c r="H5" s="5">
        <v>15</v>
      </c>
      <c r="I5" s="12">
        <v>9</v>
      </c>
      <c r="J5" s="29">
        <v>16</v>
      </c>
      <c r="K5" s="5">
        <f>SUM(B5:J5)</f>
        <v>82</v>
      </c>
    </row>
    <row r="6" spans="1:13" s="5" customFormat="1" ht="12.75" x14ac:dyDescent="0.2">
      <c r="A6" s="5" t="s">
        <v>10</v>
      </c>
      <c r="B6" s="12">
        <v>2</v>
      </c>
      <c r="C6" s="5">
        <v>15</v>
      </c>
      <c r="D6" s="6">
        <v>13</v>
      </c>
      <c r="E6" s="5">
        <v>9</v>
      </c>
      <c r="F6" s="5">
        <v>12</v>
      </c>
      <c r="G6" s="5">
        <v>14</v>
      </c>
      <c r="H6" s="5">
        <v>16</v>
      </c>
      <c r="I6" s="12">
        <v>12</v>
      </c>
      <c r="J6" s="29">
        <v>17</v>
      </c>
      <c r="K6" s="5">
        <f>SUM(B6:J6)</f>
        <v>110</v>
      </c>
    </row>
    <row r="7" spans="1:13" s="5" customFormat="1" ht="12.75" x14ac:dyDescent="0.2">
      <c r="A7" s="5" t="s">
        <v>11</v>
      </c>
      <c r="B7" s="12"/>
      <c r="C7" s="5">
        <v>3</v>
      </c>
      <c r="D7" s="6">
        <v>7</v>
      </c>
      <c r="E7" s="5">
        <v>3</v>
      </c>
      <c r="F7" s="5">
        <v>3</v>
      </c>
      <c r="G7" s="5">
        <v>3</v>
      </c>
      <c r="H7" s="5">
        <v>3</v>
      </c>
      <c r="I7" s="12">
        <v>2</v>
      </c>
      <c r="J7" s="29">
        <v>3</v>
      </c>
      <c r="K7" s="5">
        <f>SUM(B7:J7)</f>
        <v>27</v>
      </c>
    </row>
    <row r="8" spans="1:13" s="5" customFormat="1" ht="12.75" x14ac:dyDescent="0.2">
      <c r="C8" s="1"/>
      <c r="G8" s="1"/>
    </row>
    <row r="9" spans="1:13" s="5" customFormat="1" ht="12.75" x14ac:dyDescent="0.2">
      <c r="A9" s="21" t="s">
        <v>0</v>
      </c>
      <c r="B9" s="5">
        <f t="shared" ref="B9:G9" si="0">SUM(B3:B7)</f>
        <v>8</v>
      </c>
      <c r="C9" s="5">
        <f t="shared" si="0"/>
        <v>29</v>
      </c>
      <c r="D9" s="5">
        <f t="shared" si="0"/>
        <v>47</v>
      </c>
      <c r="E9" s="5">
        <f t="shared" si="0"/>
        <v>44</v>
      </c>
      <c r="F9" s="5">
        <f t="shared" si="0"/>
        <v>44</v>
      </c>
      <c r="G9" s="5">
        <f t="shared" si="0"/>
        <v>61</v>
      </c>
      <c r="H9" s="5">
        <f t="shared" ref="H9" si="1">SUM(H3:H7)</f>
        <v>53</v>
      </c>
      <c r="I9" s="5">
        <f>SUM(I3:I7)</f>
        <v>41</v>
      </c>
      <c r="J9" s="5">
        <f>SUM(J3:J7)</f>
        <v>50</v>
      </c>
      <c r="K9" s="25">
        <f>SUM(B9:J9)</f>
        <v>377</v>
      </c>
    </row>
    <row r="10" spans="1:13" s="5" customFormat="1" ht="12.75" x14ac:dyDescent="0.2">
      <c r="C10" s="1"/>
      <c r="G10" s="1"/>
    </row>
    <row r="11" spans="1:13" s="5" customFormat="1" ht="12.75" x14ac:dyDescent="0.2">
      <c r="D11" s="1"/>
      <c r="H11" s="1"/>
      <c r="I11" s="1"/>
      <c r="J11" s="1"/>
    </row>
    <row r="12" spans="1:13" s="5" customFormat="1" ht="27" x14ac:dyDescent="0.2">
      <c r="A12" s="16" t="s">
        <v>399</v>
      </c>
      <c r="D12" s="1"/>
      <c r="H12" s="1"/>
      <c r="J12" s="1"/>
    </row>
    <row r="13" spans="1:13" s="5" customFormat="1" ht="12.75" x14ac:dyDescent="0.2">
      <c r="D13" s="1"/>
    </row>
    <row r="14" spans="1:13" s="5" customFormat="1" ht="12.75" x14ac:dyDescent="0.2">
      <c r="D14" s="1"/>
      <c r="J14" s="29"/>
    </row>
    <row r="15" spans="1:13" s="5" customFormat="1" ht="12.75" x14ac:dyDescent="0.2">
      <c r="D15" s="1"/>
      <c r="J15" s="29"/>
    </row>
    <row r="16" spans="1:13" s="5" customFormat="1" ht="12.75" x14ac:dyDescent="0.2">
      <c r="D16" s="1"/>
      <c r="J16" s="29"/>
    </row>
    <row r="17" spans="4:10" s="5" customFormat="1" ht="12.75" x14ac:dyDescent="0.2">
      <c r="D17" s="1"/>
      <c r="J17" s="29"/>
    </row>
    <row r="18" spans="4:10" s="5" customFormat="1" ht="12.75" x14ac:dyDescent="0.2">
      <c r="D18" s="1"/>
    </row>
    <row r="19" spans="4:10" s="5" customFormat="1" ht="12.75" x14ac:dyDescent="0.2">
      <c r="D19" s="1"/>
    </row>
    <row r="20" spans="4:10" s="5" customFormat="1" ht="12.75" x14ac:dyDescent="0.2">
      <c r="D20" s="1"/>
    </row>
    <row r="21" spans="4:10" s="5" customFormat="1" ht="12.75" x14ac:dyDescent="0.2">
      <c r="D21" s="1"/>
    </row>
    <row r="22" spans="4:10" s="5" customFormat="1" ht="12.75" x14ac:dyDescent="0.2">
      <c r="D22" s="1"/>
    </row>
    <row r="23" spans="4:10" s="5" customFormat="1" ht="12.75" x14ac:dyDescent="0.2">
      <c r="D23" s="1"/>
    </row>
    <row r="24" spans="4:10" s="5" customFormat="1" ht="12.75" x14ac:dyDescent="0.2">
      <c r="D24" s="1"/>
    </row>
    <row r="25" spans="4:10" s="5" customFormat="1" ht="12.75" x14ac:dyDescent="0.2">
      <c r="D25" s="1"/>
    </row>
    <row r="26" spans="4:10" s="5" customFormat="1" ht="12.75" x14ac:dyDescent="0.2">
      <c r="D26" s="1"/>
    </row>
    <row r="27" spans="4:10" s="5" customFormat="1" ht="12.75" x14ac:dyDescent="0.2">
      <c r="D27" s="1"/>
    </row>
    <row r="28" spans="4:10" s="5" customFormat="1" ht="12.75" x14ac:dyDescent="0.2">
      <c r="D28" s="1"/>
    </row>
  </sheetData>
  <autoFilter ref="A2:K2" xr:uid="{2135C5EF-E5E2-4BD7-84F6-C1FBB15CF873}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86917-207B-4EF8-9AFE-623C9470CDB0}">
  <dimension ref="A1:M18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1" width="33.28515625" style="2" customWidth="1"/>
    <col min="2" max="3" width="10.7109375" style="2"/>
    <col min="4" max="4" width="10.7109375" style="1"/>
    <col min="5" max="16384" width="10.7109375" style="2"/>
  </cols>
  <sheetData>
    <row r="1" spans="1:13" s="23" customFormat="1" ht="45" customHeight="1" x14ac:dyDescent="0.25">
      <c r="A1" s="23" t="s">
        <v>330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s="3" customFormat="1" ht="18" customHeight="1" x14ac:dyDescent="0.25">
      <c r="A2" s="15" t="s">
        <v>14</v>
      </c>
      <c r="B2" s="15" t="s">
        <v>397</v>
      </c>
      <c r="C2" s="15" t="s">
        <v>6</v>
      </c>
      <c r="D2" s="15" t="s">
        <v>5</v>
      </c>
      <c r="E2" s="15" t="s">
        <v>4</v>
      </c>
      <c r="F2" s="15" t="s">
        <v>3</v>
      </c>
      <c r="G2" s="15" t="s">
        <v>2</v>
      </c>
      <c r="H2" s="15" t="s">
        <v>1</v>
      </c>
      <c r="I2" s="15" t="s">
        <v>331</v>
      </c>
      <c r="J2" s="15" t="s">
        <v>410</v>
      </c>
      <c r="K2" s="22" t="s">
        <v>0</v>
      </c>
    </row>
    <row r="3" spans="1:13" s="5" customFormat="1" ht="12.75" x14ac:dyDescent="0.2">
      <c r="A3" s="11" t="s">
        <v>15</v>
      </c>
      <c r="B3" s="5">
        <v>104</v>
      </c>
      <c r="C3" s="5">
        <v>215</v>
      </c>
      <c r="D3" s="1">
        <v>203</v>
      </c>
      <c r="E3" s="5">
        <v>205</v>
      </c>
      <c r="F3" s="5">
        <v>171</v>
      </c>
      <c r="G3" s="5">
        <v>211</v>
      </c>
      <c r="H3" s="5">
        <v>141</v>
      </c>
      <c r="I3" s="5">
        <v>119</v>
      </c>
      <c r="J3" s="5">
        <v>114</v>
      </c>
      <c r="K3" s="25">
        <f>SUM(B3:J3)</f>
        <v>1483</v>
      </c>
    </row>
    <row r="4" spans="1:13" s="5" customFormat="1" ht="12.75" x14ac:dyDescent="0.2">
      <c r="D4" s="1"/>
    </row>
    <row r="5" spans="1:13" s="5" customFormat="1" ht="12.75" x14ac:dyDescent="0.2">
      <c r="D5" s="1"/>
    </row>
    <row r="6" spans="1:13" s="5" customFormat="1" ht="39.75" x14ac:dyDescent="0.2">
      <c r="A6" s="16" t="s">
        <v>399</v>
      </c>
      <c r="D6" s="1"/>
    </row>
    <row r="7" spans="1:13" s="5" customFormat="1" ht="12.75" x14ac:dyDescent="0.2">
      <c r="D7" s="1"/>
    </row>
    <row r="8" spans="1:13" s="5" customFormat="1" ht="12.75" x14ac:dyDescent="0.2">
      <c r="D8" s="1"/>
    </row>
    <row r="9" spans="1:13" s="5" customFormat="1" ht="12.75" x14ac:dyDescent="0.2">
      <c r="D9" s="1"/>
    </row>
    <row r="10" spans="1:13" s="5" customFormat="1" ht="12.75" x14ac:dyDescent="0.2">
      <c r="D10" s="1"/>
    </row>
    <row r="11" spans="1:13" s="5" customFormat="1" ht="12.75" x14ac:dyDescent="0.2">
      <c r="D11" s="1"/>
    </row>
    <row r="12" spans="1:13" s="5" customFormat="1" ht="12.75" x14ac:dyDescent="0.2">
      <c r="D12" s="1"/>
    </row>
    <row r="13" spans="1:13" s="5" customFormat="1" ht="12.75" x14ac:dyDescent="0.2">
      <c r="D13" s="1"/>
    </row>
    <row r="14" spans="1:13" s="5" customFormat="1" ht="12.75" x14ac:dyDescent="0.2">
      <c r="D14" s="1"/>
    </row>
    <row r="15" spans="1:13" s="5" customFormat="1" ht="12.75" x14ac:dyDescent="0.2">
      <c r="D15" s="1"/>
    </row>
    <row r="16" spans="1:13" s="5" customFormat="1" ht="12.75" x14ac:dyDescent="0.2">
      <c r="D16" s="1"/>
    </row>
    <row r="17" spans="4:4" s="5" customFormat="1" ht="12.75" x14ac:dyDescent="0.2">
      <c r="D17" s="1"/>
    </row>
    <row r="18" spans="4:4" s="5" customFormat="1" ht="12.75" x14ac:dyDescent="0.2">
      <c r="D18" s="1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0BB3D-2799-4A73-9110-EBF69647C8A0}">
  <dimension ref="A1:M18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1" width="33.28515625" style="2" customWidth="1"/>
    <col min="2" max="3" width="10.7109375" style="2"/>
    <col min="4" max="4" width="10.7109375" style="1"/>
    <col min="5" max="16384" width="10.7109375" style="2"/>
  </cols>
  <sheetData>
    <row r="1" spans="1:13" s="23" customFormat="1" ht="45" customHeight="1" x14ac:dyDescent="0.25">
      <c r="A1" s="23" t="s">
        <v>336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s="3" customFormat="1" ht="18" customHeight="1" x14ac:dyDescent="0.25">
      <c r="A2" s="15" t="s">
        <v>14</v>
      </c>
      <c r="B2" s="15" t="s">
        <v>397</v>
      </c>
      <c r="C2" s="15" t="s">
        <v>6</v>
      </c>
      <c r="D2" s="15" t="s">
        <v>5</v>
      </c>
      <c r="E2" s="15" t="s">
        <v>4</v>
      </c>
      <c r="F2" s="15" t="s">
        <v>3</v>
      </c>
      <c r="G2" s="15" t="s">
        <v>2</v>
      </c>
      <c r="H2" s="15" t="s">
        <v>1</v>
      </c>
      <c r="I2" s="15" t="s">
        <v>331</v>
      </c>
      <c r="J2" s="15" t="s">
        <v>410</v>
      </c>
      <c r="K2" s="22" t="s">
        <v>0</v>
      </c>
    </row>
    <row r="3" spans="1:13" s="5" customFormat="1" ht="12.75" x14ac:dyDescent="0.2">
      <c r="A3" s="11" t="s">
        <v>15</v>
      </c>
      <c r="C3" s="5">
        <v>215</v>
      </c>
      <c r="D3" s="1">
        <v>184</v>
      </c>
      <c r="E3" s="5">
        <v>198</v>
      </c>
      <c r="F3" s="5">
        <v>190</v>
      </c>
      <c r="G3" s="5">
        <v>182</v>
      </c>
      <c r="H3" s="5">
        <v>149</v>
      </c>
      <c r="I3" s="5">
        <v>128</v>
      </c>
      <c r="J3" s="5">
        <v>137</v>
      </c>
      <c r="K3" s="25">
        <f>SUM(B3:J3)</f>
        <v>1383</v>
      </c>
    </row>
    <row r="4" spans="1:13" s="5" customFormat="1" ht="12.75" x14ac:dyDescent="0.2">
      <c r="D4" s="1"/>
    </row>
    <row r="5" spans="1:13" s="5" customFormat="1" ht="12.75" x14ac:dyDescent="0.2">
      <c r="D5" s="1"/>
    </row>
    <row r="6" spans="1:13" s="5" customFormat="1" ht="39.75" x14ac:dyDescent="0.2">
      <c r="A6" s="16" t="s">
        <v>399</v>
      </c>
      <c r="D6" s="1"/>
    </row>
    <row r="7" spans="1:13" s="5" customFormat="1" ht="12.75" x14ac:dyDescent="0.2">
      <c r="D7" s="1"/>
    </row>
    <row r="8" spans="1:13" s="5" customFormat="1" ht="12.75" x14ac:dyDescent="0.2">
      <c r="D8" s="1"/>
    </row>
    <row r="9" spans="1:13" s="5" customFormat="1" ht="12.75" x14ac:dyDescent="0.2">
      <c r="D9" s="1"/>
    </row>
    <row r="10" spans="1:13" s="5" customFormat="1" ht="12.75" x14ac:dyDescent="0.2">
      <c r="D10" s="1"/>
    </row>
    <row r="11" spans="1:13" s="5" customFormat="1" ht="12.75" x14ac:dyDescent="0.2">
      <c r="D11" s="1"/>
    </row>
    <row r="12" spans="1:13" s="5" customFormat="1" ht="12.75" x14ac:dyDescent="0.2">
      <c r="D12" s="1"/>
    </row>
    <row r="13" spans="1:13" s="5" customFormat="1" ht="12.75" x14ac:dyDescent="0.2">
      <c r="D13" s="1"/>
    </row>
    <row r="14" spans="1:13" s="5" customFormat="1" ht="12.75" x14ac:dyDescent="0.2">
      <c r="D14" s="1"/>
    </row>
    <row r="15" spans="1:13" s="5" customFormat="1" ht="12.75" x14ac:dyDescent="0.2">
      <c r="D15" s="1"/>
    </row>
    <row r="16" spans="1:13" s="5" customFormat="1" ht="12.75" x14ac:dyDescent="0.2">
      <c r="D16" s="1"/>
    </row>
    <row r="17" spans="4:4" s="5" customFormat="1" ht="12.75" x14ac:dyDescent="0.2">
      <c r="D17" s="1"/>
    </row>
    <row r="18" spans="4:4" s="5" customFormat="1" ht="12.75" x14ac:dyDescent="0.2">
      <c r="D18" s="1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EB474-9F9B-4006-8FC4-1A2157F6A17E}">
  <dimension ref="A1:M18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1" width="33.28515625" style="2" customWidth="1"/>
    <col min="2" max="3" width="10.7109375" style="2"/>
    <col min="4" max="4" width="10.7109375" style="1"/>
    <col min="5" max="16384" width="10.7109375" style="2"/>
  </cols>
  <sheetData>
    <row r="1" spans="1:13" s="23" customFormat="1" ht="45" customHeight="1" x14ac:dyDescent="0.25">
      <c r="A1" s="23" t="s">
        <v>334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s="3" customFormat="1" ht="18" customHeight="1" x14ac:dyDescent="0.25">
      <c r="A2" s="15" t="s">
        <v>14</v>
      </c>
      <c r="B2" s="15" t="s">
        <v>397</v>
      </c>
      <c r="C2" s="15" t="s">
        <v>6</v>
      </c>
      <c r="D2" s="15" t="s">
        <v>5</v>
      </c>
      <c r="E2" s="15" t="s">
        <v>4</v>
      </c>
      <c r="F2" s="15" t="s">
        <v>3</v>
      </c>
      <c r="G2" s="15" t="s">
        <v>2</v>
      </c>
      <c r="H2" s="15" t="s">
        <v>1</v>
      </c>
      <c r="I2" s="15" t="s">
        <v>331</v>
      </c>
      <c r="J2" s="15" t="s">
        <v>410</v>
      </c>
      <c r="K2" s="22" t="s">
        <v>0</v>
      </c>
    </row>
    <row r="3" spans="1:13" s="5" customFormat="1" ht="12.75" x14ac:dyDescent="0.2">
      <c r="A3" s="5" t="s">
        <v>15</v>
      </c>
      <c r="B3" s="5">
        <v>16</v>
      </c>
      <c r="C3" s="5">
        <v>27</v>
      </c>
      <c r="D3" s="1">
        <v>41</v>
      </c>
      <c r="E3" s="5">
        <v>33</v>
      </c>
      <c r="F3" s="5">
        <v>29</v>
      </c>
      <c r="G3" s="5">
        <v>28</v>
      </c>
      <c r="H3" s="5">
        <v>30</v>
      </c>
      <c r="I3" s="5">
        <v>28</v>
      </c>
      <c r="J3" s="5">
        <v>24</v>
      </c>
      <c r="K3" s="25">
        <f>SUM(B3:J3)</f>
        <v>256</v>
      </c>
    </row>
    <row r="4" spans="1:13" s="5" customFormat="1" ht="12.75" x14ac:dyDescent="0.2">
      <c r="D4" s="1"/>
    </row>
    <row r="5" spans="1:13" s="5" customFormat="1" ht="12.75" x14ac:dyDescent="0.2">
      <c r="D5" s="1"/>
    </row>
    <row r="6" spans="1:13" s="5" customFormat="1" ht="39.75" x14ac:dyDescent="0.2">
      <c r="A6" s="16" t="s">
        <v>399</v>
      </c>
      <c r="D6" s="1"/>
    </row>
    <row r="7" spans="1:13" s="5" customFormat="1" ht="12.75" x14ac:dyDescent="0.2">
      <c r="D7" s="1"/>
    </row>
    <row r="8" spans="1:13" s="5" customFormat="1" ht="12.75" x14ac:dyDescent="0.2">
      <c r="D8" s="1"/>
    </row>
    <row r="9" spans="1:13" s="5" customFormat="1" ht="12.75" x14ac:dyDescent="0.2">
      <c r="D9" s="1"/>
    </row>
    <row r="10" spans="1:13" s="5" customFormat="1" ht="12.75" x14ac:dyDescent="0.2">
      <c r="D10" s="1"/>
    </row>
    <row r="11" spans="1:13" s="5" customFormat="1" ht="12.75" x14ac:dyDescent="0.2">
      <c r="D11" s="1"/>
    </row>
    <row r="12" spans="1:13" s="5" customFormat="1" ht="12.75" x14ac:dyDescent="0.2">
      <c r="D12" s="1"/>
    </row>
    <row r="13" spans="1:13" s="5" customFormat="1" ht="12.75" x14ac:dyDescent="0.2">
      <c r="D13" s="1"/>
    </row>
    <row r="14" spans="1:13" s="5" customFormat="1" ht="12.75" x14ac:dyDescent="0.2">
      <c r="D14" s="1"/>
    </row>
    <row r="15" spans="1:13" s="5" customFormat="1" ht="12.75" x14ac:dyDescent="0.2">
      <c r="D15" s="1"/>
    </row>
    <row r="16" spans="1:13" s="5" customFormat="1" ht="12.75" x14ac:dyDescent="0.2">
      <c r="D16" s="1"/>
    </row>
    <row r="17" spans="4:4" s="5" customFormat="1" ht="12.75" x14ac:dyDescent="0.2">
      <c r="D17" s="1"/>
    </row>
    <row r="18" spans="4:4" s="5" customFormat="1" ht="12.75" x14ac:dyDescent="0.2">
      <c r="D18" s="1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8F8B7-4CA9-42F4-A2E3-9AE61EA478F1}">
  <dimension ref="A1:M18"/>
  <sheetViews>
    <sheetView zoomScaleNormal="100" workbookViewId="0">
      <pane xSplit="1" ySplit="2" topLeftCell="D3" activePane="bottomRight" state="frozen"/>
      <selection pane="topRight" activeCell="B1" sqref="B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1" width="33.28515625" style="2" customWidth="1"/>
    <col min="2" max="3" width="10.7109375" style="2"/>
    <col min="4" max="4" width="10.7109375" style="1"/>
    <col min="5" max="16384" width="10.7109375" style="2"/>
  </cols>
  <sheetData>
    <row r="1" spans="1:13" s="23" customFormat="1" ht="45" customHeight="1" x14ac:dyDescent="0.25">
      <c r="A1" s="23" t="s">
        <v>335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s="3" customFormat="1" ht="18" customHeight="1" x14ac:dyDescent="0.25">
      <c r="A2" s="15" t="s">
        <v>14</v>
      </c>
      <c r="B2" s="15" t="s">
        <v>397</v>
      </c>
      <c r="C2" s="15" t="s">
        <v>6</v>
      </c>
      <c r="D2" s="15" t="s">
        <v>5</v>
      </c>
      <c r="E2" s="15" t="s">
        <v>4</v>
      </c>
      <c r="F2" s="15" t="s">
        <v>3</v>
      </c>
      <c r="G2" s="15" t="s">
        <v>2</v>
      </c>
      <c r="H2" s="15" t="s">
        <v>1</v>
      </c>
      <c r="I2" s="15" t="s">
        <v>331</v>
      </c>
      <c r="J2" s="15" t="s">
        <v>410</v>
      </c>
      <c r="K2" s="22" t="s">
        <v>0</v>
      </c>
    </row>
    <row r="3" spans="1:13" s="5" customFormat="1" ht="12.75" x14ac:dyDescent="0.2">
      <c r="A3" s="5" t="s">
        <v>15</v>
      </c>
      <c r="C3" s="5">
        <v>11</v>
      </c>
      <c r="D3" s="1">
        <v>14</v>
      </c>
      <c r="E3" s="5">
        <v>8</v>
      </c>
      <c r="F3" s="5">
        <v>10</v>
      </c>
      <c r="G3" s="5">
        <v>11</v>
      </c>
      <c r="H3" s="5">
        <v>7</v>
      </c>
      <c r="I3" s="5">
        <v>14</v>
      </c>
      <c r="J3" s="30">
        <v>11</v>
      </c>
      <c r="K3" s="25">
        <f>SUM(B3:J3)</f>
        <v>86</v>
      </c>
    </row>
    <row r="4" spans="1:13" s="5" customFormat="1" ht="12.75" x14ac:dyDescent="0.2">
      <c r="D4" s="1"/>
    </row>
    <row r="5" spans="1:13" s="5" customFormat="1" ht="12.75" x14ac:dyDescent="0.2">
      <c r="D5" s="1"/>
    </row>
    <row r="6" spans="1:13" s="5" customFormat="1" ht="39.75" x14ac:dyDescent="0.2">
      <c r="A6" s="16" t="s">
        <v>399</v>
      </c>
      <c r="D6" s="1"/>
    </row>
    <row r="7" spans="1:13" s="5" customFormat="1" ht="12.75" x14ac:dyDescent="0.2">
      <c r="D7" s="1"/>
    </row>
    <row r="8" spans="1:13" s="5" customFormat="1" ht="12.75" x14ac:dyDescent="0.2">
      <c r="D8" s="1"/>
    </row>
    <row r="9" spans="1:13" s="5" customFormat="1" ht="12.75" x14ac:dyDescent="0.2">
      <c r="D9" s="1"/>
    </row>
    <row r="10" spans="1:13" s="5" customFormat="1" ht="12.75" x14ac:dyDescent="0.2">
      <c r="D10" s="1"/>
      <c r="J10" s="29"/>
    </row>
    <row r="11" spans="1:13" s="5" customFormat="1" ht="12.75" x14ac:dyDescent="0.2">
      <c r="D11" s="1"/>
    </row>
    <row r="12" spans="1:13" s="5" customFormat="1" ht="12.75" x14ac:dyDescent="0.2">
      <c r="D12" s="1"/>
    </row>
    <row r="13" spans="1:13" s="5" customFormat="1" ht="12.75" x14ac:dyDescent="0.2">
      <c r="D13" s="1"/>
    </row>
    <row r="14" spans="1:13" s="5" customFormat="1" ht="12.75" x14ac:dyDescent="0.2">
      <c r="D14" s="1"/>
    </row>
    <row r="15" spans="1:13" s="5" customFormat="1" ht="12.75" x14ac:dyDescent="0.2">
      <c r="D15" s="1"/>
    </row>
    <row r="16" spans="1:13" s="5" customFormat="1" ht="12.75" x14ac:dyDescent="0.2">
      <c r="D16" s="1"/>
    </row>
    <row r="17" spans="4:4" s="5" customFormat="1" ht="12.75" x14ac:dyDescent="0.2">
      <c r="D17" s="1"/>
    </row>
    <row r="18" spans="4:4" s="5" customFormat="1" ht="12.75" x14ac:dyDescent="0.2">
      <c r="D18" s="1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53BB7-49B0-4FAA-9970-B58B917B7425}">
  <dimension ref="A1:L336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2" customWidth="1"/>
    <col min="3" max="4" width="10.7109375" style="2"/>
    <col min="5" max="5" width="10.7109375" style="1"/>
    <col min="6" max="16384" width="10.7109375" style="2"/>
  </cols>
  <sheetData>
    <row r="1" spans="1:12" s="17" customFormat="1" ht="45" customHeight="1" x14ac:dyDescent="0.25">
      <c r="A1" s="23" t="s">
        <v>327</v>
      </c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s="3" customFormat="1" ht="18" customHeight="1" x14ac:dyDescent="0.25">
      <c r="A2" s="15" t="s">
        <v>17</v>
      </c>
      <c r="B2" s="15" t="s">
        <v>16</v>
      </c>
      <c r="C2" s="15" t="s">
        <v>329</v>
      </c>
      <c r="D2" s="15" t="s">
        <v>324</v>
      </c>
      <c r="E2" s="15" t="s">
        <v>325</v>
      </c>
      <c r="F2" s="15" t="s">
        <v>397</v>
      </c>
      <c r="G2" s="22" t="s">
        <v>0</v>
      </c>
    </row>
    <row r="3" spans="1:12" s="5" customFormat="1" ht="12.75" x14ac:dyDescent="0.2">
      <c r="A3" s="5" t="s">
        <v>19</v>
      </c>
      <c r="B3" s="5" t="s">
        <v>18</v>
      </c>
      <c r="C3" s="6">
        <v>3</v>
      </c>
      <c r="D3" s="6">
        <v>2</v>
      </c>
      <c r="E3" s="6">
        <v>1</v>
      </c>
      <c r="F3" s="6">
        <v>0</v>
      </c>
      <c r="G3" s="5">
        <f t="shared" ref="G3:G66" si="0">SUM(C3:F3)</f>
        <v>6</v>
      </c>
    </row>
    <row r="4" spans="1:12" s="5" customFormat="1" ht="12.75" x14ac:dyDescent="0.2">
      <c r="A4" s="5" t="s">
        <v>19</v>
      </c>
      <c r="B4" s="5" t="s">
        <v>20</v>
      </c>
      <c r="C4" s="6">
        <v>0</v>
      </c>
      <c r="D4" s="6">
        <v>0</v>
      </c>
      <c r="E4" s="6">
        <v>1</v>
      </c>
      <c r="F4" s="6">
        <v>0</v>
      </c>
      <c r="G4" s="5">
        <f t="shared" si="0"/>
        <v>1</v>
      </c>
    </row>
    <row r="5" spans="1:12" s="5" customFormat="1" ht="12.75" x14ac:dyDescent="0.2">
      <c r="A5" s="5" t="s">
        <v>19</v>
      </c>
      <c r="B5" s="5" t="s">
        <v>21</v>
      </c>
      <c r="C5" s="6">
        <v>0</v>
      </c>
      <c r="D5" s="6">
        <v>0</v>
      </c>
      <c r="E5" s="6">
        <v>0</v>
      </c>
      <c r="F5" s="6">
        <v>0</v>
      </c>
      <c r="G5" s="5">
        <f t="shared" si="0"/>
        <v>0</v>
      </c>
    </row>
    <row r="6" spans="1:12" s="5" customFormat="1" ht="12.75" x14ac:dyDescent="0.2">
      <c r="A6" s="5" t="s">
        <v>19</v>
      </c>
      <c r="B6" s="5" t="s">
        <v>22</v>
      </c>
      <c r="C6" s="6">
        <v>3</v>
      </c>
      <c r="D6" s="6">
        <v>0</v>
      </c>
      <c r="E6" s="6">
        <v>0</v>
      </c>
      <c r="F6" s="6">
        <v>1</v>
      </c>
      <c r="G6" s="5">
        <f t="shared" si="0"/>
        <v>4</v>
      </c>
    </row>
    <row r="7" spans="1:12" s="5" customFormat="1" ht="12.75" x14ac:dyDescent="0.2">
      <c r="A7" s="5" t="s">
        <v>19</v>
      </c>
      <c r="B7" s="5" t="s">
        <v>23</v>
      </c>
      <c r="C7" s="6">
        <v>3</v>
      </c>
      <c r="D7" s="6">
        <v>4</v>
      </c>
      <c r="E7" s="6">
        <v>1</v>
      </c>
      <c r="F7" s="6">
        <v>0</v>
      </c>
      <c r="G7" s="5">
        <f t="shared" si="0"/>
        <v>8</v>
      </c>
    </row>
    <row r="8" spans="1:12" s="5" customFormat="1" ht="12.75" x14ac:dyDescent="0.2">
      <c r="A8" s="5" t="s">
        <v>25</v>
      </c>
      <c r="B8" s="5" t="s">
        <v>24</v>
      </c>
      <c r="C8" s="6">
        <v>1</v>
      </c>
      <c r="D8" s="6">
        <v>1</v>
      </c>
      <c r="E8" s="6">
        <v>1</v>
      </c>
      <c r="F8" s="6">
        <v>0</v>
      </c>
      <c r="G8" s="5">
        <f t="shared" si="0"/>
        <v>3</v>
      </c>
    </row>
    <row r="9" spans="1:12" s="5" customFormat="1" ht="12.75" x14ac:dyDescent="0.2">
      <c r="A9" s="5" t="s">
        <v>25</v>
      </c>
      <c r="B9" s="5" t="s">
        <v>26</v>
      </c>
      <c r="C9" s="6">
        <v>2</v>
      </c>
      <c r="D9" s="6">
        <v>2</v>
      </c>
      <c r="E9" s="6">
        <v>0</v>
      </c>
      <c r="F9" s="6">
        <v>0</v>
      </c>
      <c r="G9" s="5">
        <f t="shared" si="0"/>
        <v>4</v>
      </c>
    </row>
    <row r="10" spans="1:12" s="5" customFormat="1" ht="12.75" x14ac:dyDescent="0.2">
      <c r="A10" s="5" t="s">
        <v>25</v>
      </c>
      <c r="B10" s="5" t="s">
        <v>27</v>
      </c>
      <c r="C10" s="6">
        <v>2</v>
      </c>
      <c r="D10" s="6">
        <v>3</v>
      </c>
      <c r="E10" s="6">
        <v>0</v>
      </c>
      <c r="F10" s="6">
        <v>1</v>
      </c>
      <c r="G10" s="5">
        <f t="shared" si="0"/>
        <v>6</v>
      </c>
    </row>
    <row r="11" spans="1:12" s="5" customFormat="1" ht="12.75" x14ac:dyDescent="0.2">
      <c r="A11" s="5" t="s">
        <v>25</v>
      </c>
      <c r="B11" s="5" t="s">
        <v>28</v>
      </c>
      <c r="C11" s="6">
        <v>0</v>
      </c>
      <c r="D11" s="6">
        <v>0</v>
      </c>
      <c r="E11" s="6">
        <v>2</v>
      </c>
      <c r="F11" s="6">
        <v>1</v>
      </c>
      <c r="G11" s="5">
        <f t="shared" si="0"/>
        <v>3</v>
      </c>
    </row>
    <row r="12" spans="1:12" s="5" customFormat="1" ht="12.75" x14ac:dyDescent="0.2">
      <c r="A12" s="5" t="s">
        <v>25</v>
      </c>
      <c r="B12" s="5" t="s">
        <v>29</v>
      </c>
      <c r="C12" s="6">
        <v>0</v>
      </c>
      <c r="D12" s="6">
        <v>0</v>
      </c>
      <c r="E12" s="6">
        <v>0</v>
      </c>
      <c r="F12" s="6">
        <v>0</v>
      </c>
      <c r="G12" s="5">
        <f t="shared" si="0"/>
        <v>0</v>
      </c>
    </row>
    <row r="13" spans="1:12" s="5" customFormat="1" ht="12.75" x14ac:dyDescent="0.2">
      <c r="A13" s="5" t="s">
        <v>25</v>
      </c>
      <c r="B13" s="5" t="s">
        <v>30</v>
      </c>
      <c r="C13" s="6">
        <v>2</v>
      </c>
      <c r="D13" s="6">
        <v>2</v>
      </c>
      <c r="E13" s="6">
        <v>1</v>
      </c>
      <c r="F13" s="6">
        <v>0</v>
      </c>
      <c r="G13" s="5">
        <f t="shared" si="0"/>
        <v>5</v>
      </c>
    </row>
    <row r="14" spans="1:12" s="5" customFormat="1" ht="12.75" x14ac:dyDescent="0.2">
      <c r="A14" s="5" t="s">
        <v>25</v>
      </c>
      <c r="B14" s="5" t="s">
        <v>31</v>
      </c>
      <c r="C14" s="6">
        <v>0</v>
      </c>
      <c r="D14" s="6">
        <v>0</v>
      </c>
      <c r="E14" s="6">
        <v>1</v>
      </c>
      <c r="F14" s="6">
        <v>0</v>
      </c>
      <c r="G14" s="5">
        <f t="shared" si="0"/>
        <v>1</v>
      </c>
    </row>
    <row r="15" spans="1:12" s="5" customFormat="1" ht="12.75" x14ac:dyDescent="0.2">
      <c r="A15" s="5" t="s">
        <v>25</v>
      </c>
      <c r="B15" s="5" t="s">
        <v>32</v>
      </c>
      <c r="C15" s="6">
        <v>1</v>
      </c>
      <c r="D15" s="6">
        <v>3</v>
      </c>
      <c r="E15" s="6">
        <v>0</v>
      </c>
      <c r="F15" s="6">
        <v>0</v>
      </c>
      <c r="G15" s="5">
        <f t="shared" si="0"/>
        <v>4</v>
      </c>
    </row>
    <row r="16" spans="1:12" s="5" customFormat="1" ht="12.75" x14ac:dyDescent="0.2">
      <c r="A16" s="5" t="s">
        <v>25</v>
      </c>
      <c r="B16" s="5" t="s">
        <v>33</v>
      </c>
      <c r="C16" s="6">
        <v>0</v>
      </c>
      <c r="D16" s="6">
        <v>0</v>
      </c>
      <c r="E16" s="6">
        <v>0</v>
      </c>
      <c r="F16" s="6">
        <v>0</v>
      </c>
      <c r="G16" s="5">
        <f t="shared" si="0"/>
        <v>0</v>
      </c>
    </row>
    <row r="17" spans="1:7" s="5" customFormat="1" ht="12.75" x14ac:dyDescent="0.2">
      <c r="A17" s="5" t="s">
        <v>25</v>
      </c>
      <c r="B17" s="5" t="s">
        <v>34</v>
      </c>
      <c r="C17" s="6">
        <v>0</v>
      </c>
      <c r="D17" s="6">
        <v>0</v>
      </c>
      <c r="E17" s="6">
        <v>0</v>
      </c>
      <c r="F17" s="6">
        <v>0</v>
      </c>
      <c r="G17" s="5">
        <f t="shared" si="0"/>
        <v>0</v>
      </c>
    </row>
    <row r="18" spans="1:7" s="5" customFormat="1" ht="12.75" x14ac:dyDescent="0.2">
      <c r="A18" s="5" t="s">
        <v>25</v>
      </c>
      <c r="B18" s="5" t="s">
        <v>35</v>
      </c>
      <c r="C18" s="6">
        <v>0</v>
      </c>
      <c r="D18" s="6">
        <v>0</v>
      </c>
      <c r="E18" s="6">
        <v>2</v>
      </c>
      <c r="F18" s="6">
        <v>4</v>
      </c>
      <c r="G18" s="5">
        <f t="shared" si="0"/>
        <v>6</v>
      </c>
    </row>
    <row r="19" spans="1:7" s="5" customFormat="1" ht="12.75" x14ac:dyDescent="0.2">
      <c r="A19" s="5" t="s">
        <v>25</v>
      </c>
      <c r="B19" s="5" t="s">
        <v>36</v>
      </c>
      <c r="C19" s="6">
        <v>0</v>
      </c>
      <c r="D19" s="6">
        <v>0</v>
      </c>
      <c r="E19" s="6">
        <v>0</v>
      </c>
      <c r="F19" s="6">
        <v>0</v>
      </c>
      <c r="G19" s="5">
        <f t="shared" si="0"/>
        <v>0</v>
      </c>
    </row>
    <row r="20" spans="1:7" s="5" customFormat="1" ht="12.75" x14ac:dyDescent="0.2">
      <c r="A20" s="5" t="s">
        <v>25</v>
      </c>
      <c r="B20" s="5" t="s">
        <v>37</v>
      </c>
      <c r="C20" s="6">
        <v>0</v>
      </c>
      <c r="D20" s="6">
        <v>0</v>
      </c>
      <c r="E20" s="6">
        <v>0</v>
      </c>
      <c r="F20" s="6">
        <v>0</v>
      </c>
      <c r="G20" s="5">
        <f t="shared" si="0"/>
        <v>0</v>
      </c>
    </row>
    <row r="21" spans="1:7" s="5" customFormat="1" ht="12.75" x14ac:dyDescent="0.2">
      <c r="A21" s="5" t="s">
        <v>25</v>
      </c>
      <c r="B21" s="5" t="s">
        <v>38</v>
      </c>
      <c r="C21" s="6">
        <v>0</v>
      </c>
      <c r="D21" s="6">
        <v>0</v>
      </c>
      <c r="E21" s="6">
        <v>0</v>
      </c>
      <c r="F21" s="6">
        <v>1</v>
      </c>
      <c r="G21" s="5">
        <f t="shared" si="0"/>
        <v>1</v>
      </c>
    </row>
    <row r="22" spans="1:7" s="5" customFormat="1" ht="12.75" x14ac:dyDescent="0.2">
      <c r="A22" s="5" t="s">
        <v>25</v>
      </c>
      <c r="B22" s="5" t="s">
        <v>39</v>
      </c>
      <c r="C22" s="6">
        <v>0</v>
      </c>
      <c r="D22" s="6">
        <v>0</v>
      </c>
      <c r="E22" s="6">
        <v>0</v>
      </c>
      <c r="F22" s="6">
        <v>1</v>
      </c>
      <c r="G22" s="5">
        <f t="shared" si="0"/>
        <v>1</v>
      </c>
    </row>
    <row r="23" spans="1:7" s="5" customFormat="1" ht="12.75" x14ac:dyDescent="0.2">
      <c r="A23" s="5" t="s">
        <v>40</v>
      </c>
      <c r="B23" s="5" t="s">
        <v>40</v>
      </c>
      <c r="C23" s="6">
        <v>2</v>
      </c>
      <c r="D23" s="6">
        <v>3</v>
      </c>
      <c r="E23" s="6">
        <v>6</v>
      </c>
      <c r="F23" s="6">
        <v>0</v>
      </c>
      <c r="G23" s="5">
        <f t="shared" si="0"/>
        <v>11</v>
      </c>
    </row>
    <row r="24" spans="1:7" s="5" customFormat="1" ht="12.75" x14ac:dyDescent="0.2">
      <c r="A24" s="5" t="s">
        <v>42</v>
      </c>
      <c r="B24" s="5" t="s">
        <v>41</v>
      </c>
      <c r="C24" s="6">
        <v>0</v>
      </c>
      <c r="D24" s="6">
        <v>1</v>
      </c>
      <c r="E24" s="6">
        <v>0</v>
      </c>
      <c r="F24" s="6">
        <v>0</v>
      </c>
      <c r="G24" s="5">
        <f t="shared" si="0"/>
        <v>1</v>
      </c>
    </row>
    <row r="25" spans="1:7" s="5" customFormat="1" ht="12.75" x14ac:dyDescent="0.2">
      <c r="A25" s="5" t="s">
        <v>42</v>
      </c>
      <c r="B25" s="5" t="s">
        <v>43</v>
      </c>
      <c r="C25" s="6">
        <v>2</v>
      </c>
      <c r="D25" s="6">
        <v>3</v>
      </c>
      <c r="E25" s="6">
        <v>6</v>
      </c>
      <c r="F25" s="6">
        <v>0</v>
      </c>
      <c r="G25" s="5">
        <f t="shared" si="0"/>
        <v>11</v>
      </c>
    </row>
    <row r="26" spans="1:7" s="5" customFormat="1" ht="12.75" x14ac:dyDescent="0.2">
      <c r="A26" s="5" t="s">
        <v>42</v>
      </c>
      <c r="B26" s="5" t="s">
        <v>44</v>
      </c>
      <c r="C26" s="6">
        <v>0</v>
      </c>
      <c r="D26" s="6">
        <v>0</v>
      </c>
      <c r="E26" s="6">
        <v>0</v>
      </c>
      <c r="F26" s="6">
        <v>2</v>
      </c>
      <c r="G26" s="5">
        <f t="shared" si="0"/>
        <v>2</v>
      </c>
    </row>
    <row r="27" spans="1:7" s="5" customFormat="1" ht="12.75" x14ac:dyDescent="0.2">
      <c r="A27" s="5" t="s">
        <v>42</v>
      </c>
      <c r="B27" s="5" t="s">
        <v>45</v>
      </c>
      <c r="C27" s="6">
        <v>3</v>
      </c>
      <c r="D27" s="6">
        <v>1</v>
      </c>
      <c r="E27" s="6">
        <v>1</v>
      </c>
      <c r="F27" s="6">
        <v>1</v>
      </c>
      <c r="G27" s="5">
        <f t="shared" si="0"/>
        <v>6</v>
      </c>
    </row>
    <row r="28" spans="1:7" s="5" customFormat="1" ht="12.75" x14ac:dyDescent="0.2">
      <c r="A28" s="5" t="s">
        <v>42</v>
      </c>
      <c r="B28" s="5" t="s">
        <v>46</v>
      </c>
      <c r="C28" s="6">
        <v>0</v>
      </c>
      <c r="D28" s="6">
        <v>0</v>
      </c>
      <c r="E28" s="6">
        <v>0</v>
      </c>
      <c r="F28" s="6">
        <v>0</v>
      </c>
      <c r="G28" s="5">
        <f t="shared" si="0"/>
        <v>0</v>
      </c>
    </row>
    <row r="29" spans="1:7" s="5" customFormat="1" ht="12.75" x14ac:dyDescent="0.2">
      <c r="A29" s="5" t="s">
        <v>42</v>
      </c>
      <c r="B29" s="5" t="s">
        <v>47</v>
      </c>
      <c r="C29" s="6">
        <v>0</v>
      </c>
      <c r="D29" s="6">
        <v>2</v>
      </c>
      <c r="E29" s="6">
        <v>1</v>
      </c>
      <c r="F29" s="6">
        <v>0</v>
      </c>
      <c r="G29" s="5">
        <f t="shared" si="0"/>
        <v>3</v>
      </c>
    </row>
    <row r="30" spans="1:7" s="5" customFormat="1" ht="12.75" x14ac:dyDescent="0.2">
      <c r="A30" s="5" t="s">
        <v>42</v>
      </c>
      <c r="B30" s="5" t="s">
        <v>48</v>
      </c>
      <c r="C30" s="6">
        <v>0</v>
      </c>
      <c r="D30" s="6">
        <v>0</v>
      </c>
      <c r="E30" s="6">
        <v>2</v>
      </c>
      <c r="F30" s="6">
        <v>0</v>
      </c>
      <c r="G30" s="5">
        <f t="shared" si="0"/>
        <v>2</v>
      </c>
    </row>
    <row r="31" spans="1:7" s="5" customFormat="1" ht="12.75" x14ac:dyDescent="0.2">
      <c r="A31" s="5" t="s">
        <v>42</v>
      </c>
      <c r="B31" s="5" t="s">
        <v>49</v>
      </c>
      <c r="C31" s="6">
        <v>0</v>
      </c>
      <c r="D31" s="6">
        <v>0</v>
      </c>
      <c r="E31" s="6">
        <v>0</v>
      </c>
      <c r="F31" s="6">
        <v>0</v>
      </c>
      <c r="G31" s="5">
        <f t="shared" si="0"/>
        <v>0</v>
      </c>
    </row>
    <row r="32" spans="1:7" s="5" customFormat="1" ht="12.75" x14ac:dyDescent="0.2">
      <c r="A32" s="5" t="s">
        <v>42</v>
      </c>
      <c r="B32" s="5" t="s">
        <v>50</v>
      </c>
      <c r="C32" s="6">
        <v>0</v>
      </c>
      <c r="D32" s="6">
        <v>0</v>
      </c>
      <c r="E32" s="6">
        <v>0</v>
      </c>
      <c r="F32" s="6">
        <v>2</v>
      </c>
      <c r="G32" s="5">
        <f t="shared" si="0"/>
        <v>2</v>
      </c>
    </row>
    <row r="33" spans="1:7" s="5" customFormat="1" ht="12.75" x14ac:dyDescent="0.2">
      <c r="A33" s="5" t="s">
        <v>42</v>
      </c>
      <c r="B33" s="5" t="s">
        <v>51</v>
      </c>
      <c r="C33" s="6">
        <v>0</v>
      </c>
      <c r="D33" s="6">
        <v>0</v>
      </c>
      <c r="E33" s="6">
        <v>0</v>
      </c>
      <c r="F33" s="6">
        <v>0</v>
      </c>
      <c r="G33" s="5">
        <f t="shared" si="0"/>
        <v>0</v>
      </c>
    </row>
    <row r="34" spans="1:7" s="5" customFormat="1" ht="12.75" x14ac:dyDescent="0.2">
      <c r="A34" s="5" t="s">
        <v>53</v>
      </c>
      <c r="B34" s="5" t="s">
        <v>52</v>
      </c>
      <c r="C34" s="6">
        <v>3</v>
      </c>
      <c r="D34" s="6">
        <v>2</v>
      </c>
      <c r="E34" s="6">
        <v>2</v>
      </c>
      <c r="F34" s="6">
        <v>0</v>
      </c>
      <c r="G34" s="5">
        <f t="shared" si="0"/>
        <v>7</v>
      </c>
    </row>
    <row r="35" spans="1:7" s="5" customFormat="1" ht="12.75" x14ac:dyDescent="0.2">
      <c r="A35" s="5" t="s">
        <v>53</v>
      </c>
      <c r="B35" s="5" t="s">
        <v>54</v>
      </c>
      <c r="C35" s="6">
        <v>3</v>
      </c>
      <c r="D35" s="6">
        <v>7</v>
      </c>
      <c r="E35" s="6">
        <v>8</v>
      </c>
      <c r="F35" s="6">
        <v>9</v>
      </c>
      <c r="G35" s="5">
        <f t="shared" si="0"/>
        <v>27</v>
      </c>
    </row>
    <row r="36" spans="1:7" s="5" customFormat="1" ht="12.75" x14ac:dyDescent="0.2">
      <c r="A36" s="5" t="s">
        <v>53</v>
      </c>
      <c r="B36" s="5" t="s">
        <v>55</v>
      </c>
      <c r="C36" s="6">
        <v>1</v>
      </c>
      <c r="D36" s="6">
        <v>0</v>
      </c>
      <c r="E36" s="6">
        <v>0</v>
      </c>
      <c r="F36" s="6">
        <v>5</v>
      </c>
      <c r="G36" s="5">
        <f t="shared" si="0"/>
        <v>6</v>
      </c>
    </row>
    <row r="37" spans="1:7" s="5" customFormat="1" ht="12.75" x14ac:dyDescent="0.2">
      <c r="A37" s="5" t="s">
        <v>53</v>
      </c>
      <c r="B37" s="5" t="s">
        <v>56</v>
      </c>
      <c r="C37" s="6">
        <v>2</v>
      </c>
      <c r="D37" s="6">
        <v>6</v>
      </c>
      <c r="E37" s="6">
        <v>2</v>
      </c>
      <c r="F37" s="6">
        <v>3</v>
      </c>
      <c r="G37" s="5">
        <f t="shared" si="0"/>
        <v>13</v>
      </c>
    </row>
    <row r="38" spans="1:7" s="5" customFormat="1" ht="12.75" x14ac:dyDescent="0.2">
      <c r="A38" s="5" t="s">
        <v>53</v>
      </c>
      <c r="B38" s="5" t="s">
        <v>57</v>
      </c>
      <c r="C38" s="6">
        <v>1</v>
      </c>
      <c r="D38" s="6">
        <v>2</v>
      </c>
      <c r="E38" s="6">
        <v>2</v>
      </c>
      <c r="F38" s="6">
        <v>0</v>
      </c>
      <c r="G38" s="5">
        <f t="shared" si="0"/>
        <v>5</v>
      </c>
    </row>
    <row r="39" spans="1:7" s="5" customFormat="1" ht="12.75" x14ac:dyDescent="0.2">
      <c r="A39" s="5" t="s">
        <v>53</v>
      </c>
      <c r="B39" s="5" t="s">
        <v>58</v>
      </c>
      <c r="C39" s="6">
        <v>10</v>
      </c>
      <c r="D39" s="6">
        <v>8</v>
      </c>
      <c r="E39" s="6">
        <v>8</v>
      </c>
      <c r="F39" s="6">
        <v>2</v>
      </c>
      <c r="G39" s="5">
        <f t="shared" si="0"/>
        <v>28</v>
      </c>
    </row>
    <row r="40" spans="1:7" s="5" customFormat="1" ht="12.75" x14ac:dyDescent="0.2">
      <c r="A40" s="5" t="s">
        <v>60</v>
      </c>
      <c r="B40" s="5" t="s">
        <v>59</v>
      </c>
      <c r="C40" s="6">
        <v>0</v>
      </c>
      <c r="D40" s="6">
        <v>1</v>
      </c>
      <c r="E40" s="6">
        <v>0</v>
      </c>
      <c r="F40" s="6">
        <v>0</v>
      </c>
      <c r="G40" s="5">
        <f t="shared" si="0"/>
        <v>1</v>
      </c>
    </row>
    <row r="41" spans="1:7" s="5" customFormat="1" ht="12.75" x14ac:dyDescent="0.2">
      <c r="A41" s="5" t="s">
        <v>60</v>
      </c>
      <c r="B41" s="5" t="s">
        <v>61</v>
      </c>
      <c r="C41" s="6">
        <v>0</v>
      </c>
      <c r="D41" s="6">
        <v>0</v>
      </c>
      <c r="E41" s="6">
        <v>0</v>
      </c>
      <c r="F41" s="6">
        <v>1</v>
      </c>
      <c r="G41" s="5">
        <f t="shared" si="0"/>
        <v>1</v>
      </c>
    </row>
    <row r="42" spans="1:7" s="5" customFormat="1" ht="12.75" x14ac:dyDescent="0.2">
      <c r="A42" s="5" t="s">
        <v>60</v>
      </c>
      <c r="B42" s="5" t="s">
        <v>62</v>
      </c>
      <c r="C42" s="6">
        <v>4</v>
      </c>
      <c r="D42" s="6">
        <v>1</v>
      </c>
      <c r="E42" s="6">
        <v>1</v>
      </c>
      <c r="F42" s="6">
        <v>0</v>
      </c>
      <c r="G42" s="5">
        <f t="shared" si="0"/>
        <v>6</v>
      </c>
    </row>
    <row r="43" spans="1:7" s="5" customFormat="1" ht="12.75" x14ac:dyDescent="0.2">
      <c r="A43" s="5" t="s">
        <v>60</v>
      </c>
      <c r="B43" s="5" t="s">
        <v>63</v>
      </c>
      <c r="C43" s="6">
        <v>0</v>
      </c>
      <c r="D43" s="6">
        <v>0</v>
      </c>
      <c r="E43" s="6">
        <v>0</v>
      </c>
      <c r="F43" s="6">
        <v>0</v>
      </c>
      <c r="G43" s="5">
        <f t="shared" si="0"/>
        <v>0</v>
      </c>
    </row>
    <row r="44" spans="1:7" s="5" customFormat="1" ht="12.75" x14ac:dyDescent="0.2">
      <c r="A44" s="5" t="s">
        <v>60</v>
      </c>
      <c r="B44" s="5" t="s">
        <v>64</v>
      </c>
      <c r="C44" s="6">
        <v>0</v>
      </c>
      <c r="D44" s="6">
        <v>0</v>
      </c>
      <c r="E44" s="6">
        <v>0</v>
      </c>
      <c r="F44" s="6">
        <v>1</v>
      </c>
      <c r="G44" s="5">
        <f t="shared" si="0"/>
        <v>1</v>
      </c>
    </row>
    <row r="45" spans="1:7" s="5" customFormat="1" ht="12.75" x14ac:dyDescent="0.2">
      <c r="A45" s="5" t="s">
        <v>60</v>
      </c>
      <c r="B45" s="5" t="s">
        <v>65</v>
      </c>
      <c r="C45" s="6">
        <v>0</v>
      </c>
      <c r="D45" s="6">
        <v>0</v>
      </c>
      <c r="E45" s="6">
        <v>0</v>
      </c>
      <c r="F45" s="6">
        <v>1</v>
      </c>
      <c r="G45" s="5">
        <f t="shared" si="0"/>
        <v>1</v>
      </c>
    </row>
    <row r="46" spans="1:7" s="5" customFormat="1" ht="12.75" x14ac:dyDescent="0.2">
      <c r="A46" s="5" t="s">
        <v>60</v>
      </c>
      <c r="B46" s="5" t="s">
        <v>66</v>
      </c>
      <c r="C46" s="6">
        <v>0</v>
      </c>
      <c r="D46" s="6">
        <v>0</v>
      </c>
      <c r="E46" s="6">
        <v>1</v>
      </c>
      <c r="F46" s="6">
        <v>1</v>
      </c>
      <c r="G46" s="5">
        <f t="shared" si="0"/>
        <v>2</v>
      </c>
    </row>
    <row r="47" spans="1:7" s="5" customFormat="1" ht="12.75" x14ac:dyDescent="0.2">
      <c r="A47" s="5" t="s">
        <v>60</v>
      </c>
      <c r="B47" s="5" t="s">
        <v>67</v>
      </c>
      <c r="C47" s="6">
        <v>3</v>
      </c>
      <c r="D47" s="6">
        <v>3</v>
      </c>
      <c r="E47" s="6">
        <v>2</v>
      </c>
      <c r="F47" s="6">
        <v>0</v>
      </c>
      <c r="G47" s="5">
        <f t="shared" si="0"/>
        <v>8</v>
      </c>
    </row>
    <row r="48" spans="1:7" s="5" customFormat="1" ht="12.75" x14ac:dyDescent="0.2">
      <c r="A48" s="5" t="s">
        <v>69</v>
      </c>
      <c r="B48" s="5" t="s">
        <v>68</v>
      </c>
      <c r="C48" s="6">
        <v>0</v>
      </c>
      <c r="D48" s="6">
        <v>1</v>
      </c>
      <c r="E48" s="6">
        <v>0</v>
      </c>
      <c r="F48" s="6">
        <v>0</v>
      </c>
      <c r="G48" s="5">
        <f t="shared" si="0"/>
        <v>1</v>
      </c>
    </row>
    <row r="49" spans="1:7" s="5" customFormat="1" ht="12.75" x14ac:dyDescent="0.2">
      <c r="A49" s="5" t="s">
        <v>69</v>
      </c>
      <c r="B49" s="5" t="s">
        <v>70</v>
      </c>
      <c r="C49" s="6">
        <v>0</v>
      </c>
      <c r="D49" s="6">
        <v>1</v>
      </c>
      <c r="E49" s="6">
        <v>1</v>
      </c>
      <c r="F49" s="6">
        <v>0</v>
      </c>
      <c r="G49" s="5">
        <f t="shared" si="0"/>
        <v>2</v>
      </c>
    </row>
    <row r="50" spans="1:7" s="5" customFormat="1" ht="12.75" x14ac:dyDescent="0.2">
      <c r="A50" s="5" t="s">
        <v>69</v>
      </c>
      <c r="B50" s="5" t="s">
        <v>71</v>
      </c>
      <c r="C50" s="6">
        <v>0</v>
      </c>
      <c r="D50" s="6">
        <v>0</v>
      </c>
      <c r="E50" s="6">
        <v>0</v>
      </c>
      <c r="F50" s="6">
        <v>0</v>
      </c>
      <c r="G50" s="5">
        <f t="shared" si="0"/>
        <v>0</v>
      </c>
    </row>
    <row r="51" spans="1:7" s="5" customFormat="1" ht="12.75" x14ac:dyDescent="0.2">
      <c r="A51" s="5" t="s">
        <v>69</v>
      </c>
      <c r="B51" s="5" t="s">
        <v>72</v>
      </c>
      <c r="C51" s="6">
        <v>0</v>
      </c>
      <c r="D51" s="6">
        <v>1</v>
      </c>
      <c r="E51" s="6">
        <v>1</v>
      </c>
      <c r="F51" s="6">
        <v>0</v>
      </c>
      <c r="G51" s="5">
        <f t="shared" si="0"/>
        <v>2</v>
      </c>
    </row>
    <row r="52" spans="1:7" s="5" customFormat="1" ht="12.75" x14ac:dyDescent="0.2">
      <c r="A52" s="5" t="s">
        <v>69</v>
      </c>
      <c r="B52" s="5" t="s">
        <v>73</v>
      </c>
      <c r="C52" s="6">
        <v>1</v>
      </c>
      <c r="D52" s="6">
        <v>0</v>
      </c>
      <c r="E52" s="6">
        <v>0</v>
      </c>
      <c r="F52" s="6">
        <v>0</v>
      </c>
      <c r="G52" s="5">
        <f t="shared" si="0"/>
        <v>1</v>
      </c>
    </row>
    <row r="53" spans="1:7" s="5" customFormat="1" ht="12.75" x14ac:dyDescent="0.2">
      <c r="A53" s="5" t="s">
        <v>69</v>
      </c>
      <c r="B53" s="5" t="s">
        <v>69</v>
      </c>
      <c r="C53" s="6">
        <v>2</v>
      </c>
      <c r="D53" s="6">
        <v>2</v>
      </c>
      <c r="E53" s="6">
        <v>0</v>
      </c>
      <c r="F53" s="6">
        <v>1</v>
      </c>
      <c r="G53" s="5">
        <f t="shared" si="0"/>
        <v>5</v>
      </c>
    </row>
    <row r="54" spans="1:7" s="5" customFormat="1" ht="12.75" x14ac:dyDescent="0.2">
      <c r="A54" s="5" t="s">
        <v>69</v>
      </c>
      <c r="B54" s="5" t="s">
        <v>74</v>
      </c>
      <c r="C54" s="6">
        <v>0</v>
      </c>
      <c r="D54" s="6">
        <v>1</v>
      </c>
      <c r="E54" s="6">
        <v>0</v>
      </c>
      <c r="F54" s="6">
        <v>0</v>
      </c>
      <c r="G54" s="5">
        <f t="shared" si="0"/>
        <v>1</v>
      </c>
    </row>
    <row r="55" spans="1:7" s="5" customFormat="1" ht="12.75" x14ac:dyDescent="0.2">
      <c r="A55" s="5" t="s">
        <v>69</v>
      </c>
      <c r="B55" s="5" t="s">
        <v>75</v>
      </c>
      <c r="C55" s="6">
        <v>0</v>
      </c>
      <c r="D55" s="6">
        <v>0</v>
      </c>
      <c r="E55" s="6">
        <v>0</v>
      </c>
      <c r="F55" s="6">
        <v>0</v>
      </c>
      <c r="G55" s="5">
        <f t="shared" si="0"/>
        <v>0</v>
      </c>
    </row>
    <row r="56" spans="1:7" s="5" customFormat="1" ht="12.75" x14ac:dyDescent="0.2">
      <c r="A56" s="5" t="s">
        <v>69</v>
      </c>
      <c r="B56" s="5" t="s">
        <v>76</v>
      </c>
      <c r="C56" s="6">
        <v>1</v>
      </c>
      <c r="D56" s="6">
        <v>0</v>
      </c>
      <c r="E56" s="6">
        <v>0</v>
      </c>
      <c r="F56" s="6">
        <v>0</v>
      </c>
      <c r="G56" s="5">
        <f t="shared" si="0"/>
        <v>1</v>
      </c>
    </row>
    <row r="57" spans="1:7" s="5" customFormat="1" ht="12.75" x14ac:dyDescent="0.2">
      <c r="A57" s="5" t="s">
        <v>69</v>
      </c>
      <c r="B57" s="5" t="s">
        <v>77</v>
      </c>
      <c r="C57" s="6">
        <v>0</v>
      </c>
      <c r="D57" s="6">
        <v>1</v>
      </c>
      <c r="E57" s="6">
        <v>0</v>
      </c>
      <c r="F57" s="6">
        <v>0</v>
      </c>
      <c r="G57" s="5">
        <f t="shared" si="0"/>
        <v>1</v>
      </c>
    </row>
    <row r="58" spans="1:7" s="5" customFormat="1" ht="12.75" x14ac:dyDescent="0.2">
      <c r="A58" s="5" t="s">
        <v>69</v>
      </c>
      <c r="B58" s="5" t="s">
        <v>78</v>
      </c>
      <c r="C58" s="6">
        <v>1</v>
      </c>
      <c r="D58" s="6">
        <v>0</v>
      </c>
      <c r="E58" s="6">
        <v>0</v>
      </c>
      <c r="F58" s="6">
        <v>1</v>
      </c>
      <c r="G58" s="5">
        <f t="shared" si="0"/>
        <v>2</v>
      </c>
    </row>
    <row r="59" spans="1:7" s="5" customFormat="1" ht="12.75" x14ac:dyDescent="0.2">
      <c r="A59" s="5" t="s">
        <v>69</v>
      </c>
      <c r="B59" s="5" t="s">
        <v>79</v>
      </c>
      <c r="C59" s="6">
        <v>0</v>
      </c>
      <c r="D59" s="6">
        <v>1</v>
      </c>
      <c r="E59" s="6">
        <v>0</v>
      </c>
      <c r="F59" s="6">
        <v>0</v>
      </c>
      <c r="G59" s="5">
        <f t="shared" si="0"/>
        <v>1</v>
      </c>
    </row>
    <row r="60" spans="1:7" s="5" customFormat="1" ht="12.75" x14ac:dyDescent="0.2">
      <c r="A60" s="5" t="s">
        <v>69</v>
      </c>
      <c r="B60" s="5" t="s">
        <v>80</v>
      </c>
      <c r="C60" s="6">
        <v>1</v>
      </c>
      <c r="D60" s="6">
        <v>0</v>
      </c>
      <c r="E60" s="6">
        <v>0</v>
      </c>
      <c r="F60" s="6">
        <v>4</v>
      </c>
      <c r="G60" s="5">
        <f t="shared" si="0"/>
        <v>5</v>
      </c>
    </row>
    <row r="61" spans="1:7" s="5" customFormat="1" ht="12.75" x14ac:dyDescent="0.2">
      <c r="A61" s="5" t="s">
        <v>82</v>
      </c>
      <c r="B61" s="5" t="s">
        <v>81</v>
      </c>
      <c r="C61" s="6">
        <v>5</v>
      </c>
      <c r="D61" s="6">
        <v>0</v>
      </c>
      <c r="E61" s="6">
        <v>1</v>
      </c>
      <c r="F61" s="6">
        <v>1</v>
      </c>
      <c r="G61" s="5">
        <f t="shared" si="0"/>
        <v>7</v>
      </c>
    </row>
    <row r="62" spans="1:7" s="5" customFormat="1" ht="12.75" x14ac:dyDescent="0.2">
      <c r="A62" s="5" t="s">
        <v>82</v>
      </c>
      <c r="B62" s="5" t="s">
        <v>83</v>
      </c>
      <c r="C62" s="6">
        <v>0</v>
      </c>
      <c r="D62" s="6">
        <v>0</v>
      </c>
      <c r="E62" s="6">
        <v>0</v>
      </c>
      <c r="F62" s="6">
        <v>0</v>
      </c>
      <c r="G62" s="5">
        <f t="shared" si="0"/>
        <v>0</v>
      </c>
    </row>
    <row r="63" spans="1:7" s="5" customFormat="1" ht="12.75" x14ac:dyDescent="0.2">
      <c r="A63" s="5" t="s">
        <v>82</v>
      </c>
      <c r="B63" s="5" t="s">
        <v>84</v>
      </c>
      <c r="C63" s="6">
        <v>0</v>
      </c>
      <c r="D63" s="6">
        <v>0</v>
      </c>
      <c r="E63" s="6">
        <v>0</v>
      </c>
      <c r="F63" s="6">
        <v>0</v>
      </c>
      <c r="G63" s="5">
        <f t="shared" si="0"/>
        <v>0</v>
      </c>
    </row>
    <row r="64" spans="1:7" s="5" customFormat="1" ht="12.75" x14ac:dyDescent="0.2">
      <c r="A64" s="5" t="s">
        <v>82</v>
      </c>
      <c r="B64" s="5" t="s">
        <v>85</v>
      </c>
      <c r="C64" s="6">
        <v>0</v>
      </c>
      <c r="D64" s="6">
        <v>0</v>
      </c>
      <c r="E64" s="6">
        <v>0</v>
      </c>
      <c r="F64" s="6">
        <v>0</v>
      </c>
      <c r="G64" s="5">
        <f t="shared" si="0"/>
        <v>0</v>
      </c>
    </row>
    <row r="65" spans="1:7" s="5" customFormat="1" ht="12.75" x14ac:dyDescent="0.2">
      <c r="A65" s="5" t="s">
        <v>82</v>
      </c>
      <c r="B65" s="5" t="s">
        <v>82</v>
      </c>
      <c r="C65" s="6">
        <v>6</v>
      </c>
      <c r="D65" s="6">
        <v>0</v>
      </c>
      <c r="E65" s="6">
        <v>0</v>
      </c>
      <c r="F65" s="6">
        <v>0</v>
      </c>
      <c r="G65" s="5">
        <f t="shared" si="0"/>
        <v>6</v>
      </c>
    </row>
    <row r="66" spans="1:7" s="5" customFormat="1" ht="12.75" x14ac:dyDescent="0.2">
      <c r="A66" s="5" t="s">
        <v>82</v>
      </c>
      <c r="B66" s="5" t="s">
        <v>86</v>
      </c>
      <c r="C66" s="6">
        <v>0</v>
      </c>
      <c r="D66" s="6">
        <v>1</v>
      </c>
      <c r="E66" s="6">
        <v>0</v>
      </c>
      <c r="F66" s="6">
        <v>0</v>
      </c>
      <c r="G66" s="5">
        <f t="shared" si="0"/>
        <v>1</v>
      </c>
    </row>
    <row r="67" spans="1:7" s="5" customFormat="1" ht="12.75" x14ac:dyDescent="0.2">
      <c r="A67" s="5" t="s">
        <v>82</v>
      </c>
      <c r="B67" s="5" t="s">
        <v>87</v>
      </c>
      <c r="C67" s="6">
        <v>2</v>
      </c>
      <c r="D67" s="6">
        <v>1</v>
      </c>
      <c r="E67" s="6">
        <v>0</v>
      </c>
      <c r="F67" s="6">
        <v>1</v>
      </c>
      <c r="G67" s="5">
        <f t="shared" ref="G67:G130" si="1">SUM(C67:F67)</f>
        <v>4</v>
      </c>
    </row>
    <row r="68" spans="1:7" s="5" customFormat="1" ht="12.75" x14ac:dyDescent="0.2">
      <c r="A68" s="5" t="s">
        <v>82</v>
      </c>
      <c r="B68" s="5" t="s">
        <v>88</v>
      </c>
      <c r="C68" s="6">
        <v>1</v>
      </c>
      <c r="D68" s="6">
        <v>1</v>
      </c>
      <c r="E68" s="6">
        <v>0</v>
      </c>
      <c r="F68" s="6">
        <v>0</v>
      </c>
      <c r="G68" s="5">
        <f t="shared" si="1"/>
        <v>2</v>
      </c>
    </row>
    <row r="69" spans="1:7" s="5" customFormat="1" ht="12.75" x14ac:dyDescent="0.2">
      <c r="A69" s="5" t="s">
        <v>82</v>
      </c>
      <c r="B69" s="5" t="s">
        <v>89</v>
      </c>
      <c r="C69" s="6">
        <v>1</v>
      </c>
      <c r="D69" s="6">
        <v>0</v>
      </c>
      <c r="E69" s="6">
        <v>0</v>
      </c>
      <c r="F69" s="6">
        <v>0</v>
      </c>
      <c r="G69" s="5">
        <f t="shared" si="1"/>
        <v>1</v>
      </c>
    </row>
    <row r="70" spans="1:7" s="5" customFormat="1" ht="12.75" x14ac:dyDescent="0.2">
      <c r="A70" s="5" t="s">
        <v>82</v>
      </c>
      <c r="B70" s="5" t="s">
        <v>90</v>
      </c>
      <c r="C70" s="6">
        <v>3</v>
      </c>
      <c r="D70" s="6">
        <v>0</v>
      </c>
      <c r="E70" s="6">
        <v>0</v>
      </c>
      <c r="F70" s="6">
        <v>1</v>
      </c>
      <c r="G70" s="5">
        <f t="shared" si="1"/>
        <v>4</v>
      </c>
    </row>
    <row r="71" spans="1:7" s="5" customFormat="1" ht="12.75" x14ac:dyDescent="0.2">
      <c r="A71" s="5" t="s">
        <v>82</v>
      </c>
      <c r="B71" s="5" t="s">
        <v>91</v>
      </c>
      <c r="C71" s="6">
        <v>2</v>
      </c>
      <c r="D71" s="6">
        <v>0</v>
      </c>
      <c r="E71" s="6">
        <v>1</v>
      </c>
      <c r="F71" s="6">
        <v>0</v>
      </c>
      <c r="G71" s="5">
        <f t="shared" si="1"/>
        <v>3</v>
      </c>
    </row>
    <row r="72" spans="1:7" s="5" customFormat="1" ht="12.75" x14ac:dyDescent="0.2">
      <c r="A72" s="5" t="s">
        <v>82</v>
      </c>
      <c r="B72" s="5" t="s">
        <v>92</v>
      </c>
      <c r="C72" s="6">
        <v>2</v>
      </c>
      <c r="D72" s="6">
        <v>0</v>
      </c>
      <c r="E72" s="6">
        <v>2</v>
      </c>
      <c r="F72" s="6">
        <v>0</v>
      </c>
      <c r="G72" s="5">
        <f t="shared" si="1"/>
        <v>4</v>
      </c>
    </row>
    <row r="73" spans="1:7" s="5" customFormat="1" ht="12.75" x14ac:dyDescent="0.2">
      <c r="A73" s="5" t="s">
        <v>94</v>
      </c>
      <c r="B73" s="5" t="s">
        <v>93</v>
      </c>
      <c r="C73" s="6">
        <v>0</v>
      </c>
      <c r="D73" s="6">
        <v>1</v>
      </c>
      <c r="E73" s="6">
        <v>1</v>
      </c>
      <c r="F73" s="6">
        <v>0</v>
      </c>
      <c r="G73" s="5">
        <f t="shared" si="1"/>
        <v>2</v>
      </c>
    </row>
    <row r="74" spans="1:7" s="5" customFormat="1" ht="12.75" x14ac:dyDescent="0.2">
      <c r="A74" s="5" t="s">
        <v>94</v>
      </c>
      <c r="B74" s="5" t="s">
        <v>95</v>
      </c>
      <c r="C74" s="6">
        <v>0</v>
      </c>
      <c r="D74" s="6">
        <v>0</v>
      </c>
      <c r="E74" s="6">
        <v>0</v>
      </c>
      <c r="F74" s="6">
        <v>0</v>
      </c>
      <c r="G74" s="5">
        <f t="shared" si="1"/>
        <v>0</v>
      </c>
    </row>
    <row r="75" spans="1:7" s="5" customFormat="1" ht="12.75" x14ac:dyDescent="0.2">
      <c r="A75" s="5" t="s">
        <v>94</v>
      </c>
      <c r="B75" s="5" t="s">
        <v>96</v>
      </c>
      <c r="C75" s="6">
        <v>1</v>
      </c>
      <c r="D75" s="6">
        <v>1</v>
      </c>
      <c r="E75" s="6">
        <v>0</v>
      </c>
      <c r="F75" s="6">
        <v>0</v>
      </c>
      <c r="G75" s="5">
        <f t="shared" si="1"/>
        <v>2</v>
      </c>
    </row>
    <row r="76" spans="1:7" s="5" customFormat="1" ht="12.75" x14ac:dyDescent="0.2">
      <c r="A76" s="5" t="s">
        <v>94</v>
      </c>
      <c r="B76" s="5" t="s">
        <v>97</v>
      </c>
      <c r="C76" s="6">
        <v>0</v>
      </c>
      <c r="D76" s="6">
        <v>1</v>
      </c>
      <c r="E76" s="6">
        <v>0</v>
      </c>
      <c r="F76" s="6">
        <v>0</v>
      </c>
      <c r="G76" s="5">
        <f t="shared" si="1"/>
        <v>1</v>
      </c>
    </row>
    <row r="77" spans="1:7" s="5" customFormat="1" ht="12.75" x14ac:dyDescent="0.2">
      <c r="A77" s="5" t="s">
        <v>94</v>
      </c>
      <c r="B77" s="5" t="s">
        <v>98</v>
      </c>
      <c r="C77" s="6">
        <v>0</v>
      </c>
      <c r="D77" s="6">
        <v>2</v>
      </c>
      <c r="E77" s="6">
        <v>1</v>
      </c>
      <c r="F77" s="6">
        <v>0</v>
      </c>
      <c r="G77" s="5">
        <f t="shared" si="1"/>
        <v>3</v>
      </c>
    </row>
    <row r="78" spans="1:7" s="5" customFormat="1" ht="12.75" x14ac:dyDescent="0.2">
      <c r="A78" s="5" t="s">
        <v>94</v>
      </c>
      <c r="B78" s="5" t="s">
        <v>99</v>
      </c>
      <c r="C78" s="6">
        <v>0</v>
      </c>
      <c r="D78" s="6">
        <v>2</v>
      </c>
      <c r="E78" s="6">
        <v>1</v>
      </c>
      <c r="F78" s="6">
        <v>1</v>
      </c>
      <c r="G78" s="5">
        <f t="shared" si="1"/>
        <v>4</v>
      </c>
    </row>
    <row r="79" spans="1:7" s="5" customFormat="1" ht="12.75" x14ac:dyDescent="0.2">
      <c r="A79" s="5" t="s">
        <v>94</v>
      </c>
      <c r="B79" s="5" t="s">
        <v>100</v>
      </c>
      <c r="C79" s="6">
        <v>4</v>
      </c>
      <c r="D79" s="6">
        <v>1</v>
      </c>
      <c r="E79" s="6">
        <v>1</v>
      </c>
      <c r="F79" s="6" t="s">
        <v>323</v>
      </c>
      <c r="G79" s="5">
        <f t="shared" si="1"/>
        <v>6</v>
      </c>
    </row>
    <row r="80" spans="1:7" s="5" customFormat="1" ht="12.75" x14ac:dyDescent="0.2">
      <c r="A80" s="5" t="s">
        <v>94</v>
      </c>
      <c r="B80" s="5" t="s">
        <v>101</v>
      </c>
      <c r="C80" s="6">
        <v>0</v>
      </c>
      <c r="D80" s="6">
        <v>1</v>
      </c>
      <c r="E80" s="6">
        <v>0</v>
      </c>
      <c r="F80" s="6">
        <v>0</v>
      </c>
      <c r="G80" s="5">
        <f t="shared" si="1"/>
        <v>1</v>
      </c>
    </row>
    <row r="81" spans="1:7" s="5" customFormat="1" ht="12.75" x14ac:dyDescent="0.2">
      <c r="A81" s="5" t="s">
        <v>103</v>
      </c>
      <c r="B81" s="5" t="s">
        <v>102</v>
      </c>
      <c r="C81" s="6">
        <v>2</v>
      </c>
      <c r="D81" s="6">
        <v>3</v>
      </c>
      <c r="E81" s="6">
        <v>1</v>
      </c>
      <c r="F81" s="6">
        <v>0</v>
      </c>
      <c r="G81" s="5">
        <f t="shared" si="1"/>
        <v>6</v>
      </c>
    </row>
    <row r="82" spans="1:7" s="5" customFormat="1" ht="12.75" x14ac:dyDescent="0.2">
      <c r="A82" s="5" t="s">
        <v>103</v>
      </c>
      <c r="B82" s="5" t="s">
        <v>104</v>
      </c>
      <c r="C82" s="6">
        <v>0</v>
      </c>
      <c r="D82" s="6">
        <v>1</v>
      </c>
      <c r="E82" s="6">
        <v>0</v>
      </c>
      <c r="F82" s="6">
        <v>0</v>
      </c>
      <c r="G82" s="5">
        <f t="shared" si="1"/>
        <v>1</v>
      </c>
    </row>
    <row r="83" spans="1:7" s="5" customFormat="1" ht="12.75" x14ac:dyDescent="0.2">
      <c r="A83" s="5" t="s">
        <v>103</v>
      </c>
      <c r="B83" s="5" t="s">
        <v>105</v>
      </c>
      <c r="C83" s="6">
        <v>0</v>
      </c>
      <c r="D83" s="6">
        <v>0</v>
      </c>
      <c r="E83" s="6">
        <v>1</v>
      </c>
      <c r="F83" s="6">
        <v>1</v>
      </c>
      <c r="G83" s="5">
        <f t="shared" si="1"/>
        <v>2</v>
      </c>
    </row>
    <row r="84" spans="1:7" s="5" customFormat="1" ht="12.75" x14ac:dyDescent="0.2">
      <c r="A84" s="5" t="s">
        <v>103</v>
      </c>
      <c r="B84" s="5" t="s">
        <v>106</v>
      </c>
      <c r="C84" s="6">
        <v>1</v>
      </c>
      <c r="D84" s="6">
        <v>1</v>
      </c>
      <c r="E84" s="6">
        <v>4</v>
      </c>
      <c r="F84" s="6">
        <v>0</v>
      </c>
      <c r="G84" s="5">
        <f t="shared" si="1"/>
        <v>6</v>
      </c>
    </row>
    <row r="85" spans="1:7" s="5" customFormat="1" ht="12.75" x14ac:dyDescent="0.2">
      <c r="A85" s="5" t="s">
        <v>103</v>
      </c>
      <c r="B85" s="5" t="s">
        <v>107</v>
      </c>
      <c r="C85" s="6">
        <v>0</v>
      </c>
      <c r="D85" s="6">
        <v>0</v>
      </c>
      <c r="E85" s="6">
        <v>0</v>
      </c>
      <c r="F85" s="6">
        <v>0</v>
      </c>
      <c r="G85" s="5">
        <f t="shared" si="1"/>
        <v>0</v>
      </c>
    </row>
    <row r="86" spans="1:7" s="5" customFormat="1" ht="12.75" x14ac:dyDescent="0.2">
      <c r="A86" s="5" t="s">
        <v>103</v>
      </c>
      <c r="B86" s="5" t="s">
        <v>108</v>
      </c>
      <c r="C86" s="6">
        <v>0</v>
      </c>
      <c r="D86" s="6">
        <v>1</v>
      </c>
      <c r="E86" s="6">
        <v>1</v>
      </c>
      <c r="F86" s="6">
        <v>1</v>
      </c>
      <c r="G86" s="5">
        <f t="shared" si="1"/>
        <v>3</v>
      </c>
    </row>
    <row r="87" spans="1:7" s="5" customFormat="1" ht="12.75" x14ac:dyDescent="0.2">
      <c r="A87" s="5" t="s">
        <v>103</v>
      </c>
      <c r="B87" s="5" t="s">
        <v>109</v>
      </c>
      <c r="C87" s="6">
        <v>3</v>
      </c>
      <c r="D87" s="6">
        <v>1</v>
      </c>
      <c r="E87" s="6">
        <v>1</v>
      </c>
      <c r="F87" s="6">
        <v>1</v>
      </c>
      <c r="G87" s="5">
        <f t="shared" si="1"/>
        <v>6</v>
      </c>
    </row>
    <row r="88" spans="1:7" s="5" customFormat="1" ht="12.75" x14ac:dyDescent="0.2">
      <c r="A88" s="5" t="s">
        <v>103</v>
      </c>
      <c r="B88" s="5" t="s">
        <v>110</v>
      </c>
      <c r="C88" s="6">
        <v>3</v>
      </c>
      <c r="D88" s="6">
        <v>3</v>
      </c>
      <c r="E88" s="6">
        <v>0</v>
      </c>
      <c r="F88" s="6">
        <v>0</v>
      </c>
      <c r="G88" s="5">
        <f t="shared" si="1"/>
        <v>6</v>
      </c>
    </row>
    <row r="89" spans="1:7" s="5" customFormat="1" ht="12.75" x14ac:dyDescent="0.2">
      <c r="A89" s="5" t="s">
        <v>103</v>
      </c>
      <c r="B89" s="5" t="s">
        <v>111</v>
      </c>
      <c r="C89" s="6">
        <v>4</v>
      </c>
      <c r="D89" s="6">
        <v>3</v>
      </c>
      <c r="E89" s="6">
        <v>4</v>
      </c>
      <c r="F89" s="6">
        <v>4</v>
      </c>
      <c r="G89" s="5">
        <f t="shared" si="1"/>
        <v>15</v>
      </c>
    </row>
    <row r="90" spans="1:7" s="5" customFormat="1" ht="12.75" x14ac:dyDescent="0.2">
      <c r="A90" s="5" t="s">
        <v>103</v>
      </c>
      <c r="B90" s="5" t="s">
        <v>112</v>
      </c>
      <c r="C90" s="6">
        <v>0</v>
      </c>
      <c r="D90" s="6">
        <v>0</v>
      </c>
      <c r="E90" s="6">
        <v>0</v>
      </c>
      <c r="F90" s="6">
        <v>0</v>
      </c>
      <c r="G90" s="5">
        <f t="shared" si="1"/>
        <v>0</v>
      </c>
    </row>
    <row r="91" spans="1:7" s="5" customFormat="1" ht="12.75" x14ac:dyDescent="0.2">
      <c r="A91" s="5" t="s">
        <v>103</v>
      </c>
      <c r="B91" s="5" t="s">
        <v>113</v>
      </c>
      <c r="C91" s="6">
        <v>1</v>
      </c>
      <c r="D91" s="6">
        <v>0</v>
      </c>
      <c r="E91" s="6">
        <v>1</v>
      </c>
      <c r="F91" s="6">
        <v>1</v>
      </c>
      <c r="G91" s="5">
        <f t="shared" si="1"/>
        <v>3</v>
      </c>
    </row>
    <row r="92" spans="1:7" s="5" customFormat="1" ht="12.75" x14ac:dyDescent="0.2">
      <c r="A92" s="5" t="s">
        <v>103</v>
      </c>
      <c r="B92" s="5" t="s">
        <v>114</v>
      </c>
      <c r="C92" s="6">
        <v>0</v>
      </c>
      <c r="D92" s="6">
        <v>0</v>
      </c>
      <c r="E92" s="6">
        <v>0</v>
      </c>
      <c r="F92" s="6">
        <v>0</v>
      </c>
      <c r="G92" s="5">
        <f t="shared" si="1"/>
        <v>0</v>
      </c>
    </row>
    <row r="93" spans="1:7" s="5" customFormat="1" ht="12.75" x14ac:dyDescent="0.2">
      <c r="A93" s="5" t="s">
        <v>103</v>
      </c>
      <c r="B93" s="5" t="s">
        <v>115</v>
      </c>
      <c r="C93" s="6">
        <v>0</v>
      </c>
      <c r="D93" s="6">
        <v>0</v>
      </c>
      <c r="E93" s="6">
        <v>0</v>
      </c>
      <c r="F93" s="6">
        <v>0</v>
      </c>
      <c r="G93" s="5">
        <f t="shared" si="1"/>
        <v>0</v>
      </c>
    </row>
    <row r="94" spans="1:7" s="5" customFormat="1" ht="12.75" x14ac:dyDescent="0.2">
      <c r="A94" s="5" t="s">
        <v>103</v>
      </c>
      <c r="B94" s="5" t="s">
        <v>116</v>
      </c>
      <c r="C94" s="6">
        <v>0</v>
      </c>
      <c r="D94" s="6">
        <v>0</v>
      </c>
      <c r="E94" s="6">
        <v>0</v>
      </c>
      <c r="F94" s="6">
        <v>0</v>
      </c>
      <c r="G94" s="5">
        <f t="shared" si="1"/>
        <v>0</v>
      </c>
    </row>
    <row r="95" spans="1:7" s="5" customFormat="1" ht="12.75" x14ac:dyDescent="0.2">
      <c r="A95" s="5" t="s">
        <v>118</v>
      </c>
      <c r="B95" s="5" t="s">
        <v>117</v>
      </c>
      <c r="C95" s="6">
        <v>0</v>
      </c>
      <c r="D95" s="6">
        <v>0</v>
      </c>
      <c r="E95" s="6">
        <v>0</v>
      </c>
      <c r="F95" s="6">
        <v>2</v>
      </c>
      <c r="G95" s="5">
        <f t="shared" si="1"/>
        <v>2</v>
      </c>
    </row>
    <row r="96" spans="1:7" s="5" customFormat="1" ht="12.75" x14ac:dyDescent="0.2">
      <c r="A96" s="5" t="s">
        <v>118</v>
      </c>
      <c r="B96" s="5" t="s">
        <v>119</v>
      </c>
      <c r="C96" s="6">
        <v>1</v>
      </c>
      <c r="D96" s="6">
        <v>0</v>
      </c>
      <c r="E96" s="6">
        <v>0</v>
      </c>
      <c r="F96" s="6">
        <v>0</v>
      </c>
      <c r="G96" s="5">
        <f t="shared" si="1"/>
        <v>1</v>
      </c>
    </row>
    <row r="97" spans="1:7" s="5" customFormat="1" ht="12.75" x14ac:dyDescent="0.2">
      <c r="A97" s="5" t="s">
        <v>118</v>
      </c>
      <c r="B97" s="5" t="s">
        <v>120</v>
      </c>
      <c r="C97" s="6">
        <v>1</v>
      </c>
      <c r="D97" s="6">
        <v>0</v>
      </c>
      <c r="E97" s="6">
        <v>1</v>
      </c>
      <c r="F97" s="6">
        <v>1</v>
      </c>
      <c r="G97" s="5">
        <f t="shared" si="1"/>
        <v>3</v>
      </c>
    </row>
    <row r="98" spans="1:7" s="5" customFormat="1" ht="12.75" x14ac:dyDescent="0.2">
      <c r="A98" s="5" t="s">
        <v>118</v>
      </c>
      <c r="B98" s="5" t="s">
        <v>121</v>
      </c>
      <c r="C98" s="6">
        <v>1</v>
      </c>
      <c r="D98" s="6">
        <v>2</v>
      </c>
      <c r="E98" s="6">
        <v>2</v>
      </c>
      <c r="F98" s="6">
        <v>0</v>
      </c>
      <c r="G98" s="5">
        <f t="shared" si="1"/>
        <v>5</v>
      </c>
    </row>
    <row r="99" spans="1:7" s="5" customFormat="1" ht="12.75" x14ac:dyDescent="0.2">
      <c r="A99" s="5" t="s">
        <v>118</v>
      </c>
      <c r="B99" s="5" t="s">
        <v>122</v>
      </c>
      <c r="C99" s="6">
        <v>3</v>
      </c>
      <c r="D99" s="6">
        <v>3</v>
      </c>
      <c r="E99" s="6">
        <v>2</v>
      </c>
      <c r="F99" s="6">
        <v>0</v>
      </c>
      <c r="G99" s="5">
        <f t="shared" si="1"/>
        <v>8</v>
      </c>
    </row>
    <row r="100" spans="1:7" s="5" customFormat="1" ht="12.75" x14ac:dyDescent="0.2">
      <c r="A100" s="5" t="s">
        <v>118</v>
      </c>
      <c r="B100" s="5" t="s">
        <v>123</v>
      </c>
      <c r="C100" s="6">
        <v>2</v>
      </c>
      <c r="D100" s="6">
        <v>8</v>
      </c>
      <c r="E100" s="6">
        <v>3</v>
      </c>
      <c r="F100" s="6">
        <v>0</v>
      </c>
      <c r="G100" s="5">
        <f t="shared" si="1"/>
        <v>13</v>
      </c>
    </row>
    <row r="101" spans="1:7" s="5" customFormat="1" ht="12.75" x14ac:dyDescent="0.2">
      <c r="A101" s="5" t="s">
        <v>118</v>
      </c>
      <c r="B101" s="5" t="s">
        <v>124</v>
      </c>
      <c r="C101" s="6">
        <v>0</v>
      </c>
      <c r="D101" s="6">
        <v>2</v>
      </c>
      <c r="E101" s="6">
        <v>1</v>
      </c>
      <c r="F101" s="6">
        <v>0</v>
      </c>
      <c r="G101" s="5">
        <f t="shared" si="1"/>
        <v>3</v>
      </c>
    </row>
    <row r="102" spans="1:7" s="5" customFormat="1" ht="12.75" x14ac:dyDescent="0.2">
      <c r="A102" s="5" t="s">
        <v>118</v>
      </c>
      <c r="B102" s="5" t="s">
        <v>125</v>
      </c>
      <c r="C102" s="6">
        <v>3</v>
      </c>
      <c r="D102" s="6">
        <v>2</v>
      </c>
      <c r="E102" s="6">
        <v>2</v>
      </c>
      <c r="F102" s="6">
        <v>0</v>
      </c>
      <c r="G102" s="5">
        <f t="shared" si="1"/>
        <v>7</v>
      </c>
    </row>
    <row r="103" spans="1:7" s="5" customFormat="1" ht="12.75" x14ac:dyDescent="0.2">
      <c r="A103" s="5" t="s">
        <v>118</v>
      </c>
      <c r="B103" s="5" t="s">
        <v>126</v>
      </c>
      <c r="C103" s="6">
        <v>0</v>
      </c>
      <c r="D103" s="6">
        <v>0</v>
      </c>
      <c r="E103" s="6">
        <v>0</v>
      </c>
      <c r="F103" s="6">
        <v>0</v>
      </c>
      <c r="G103" s="5">
        <f t="shared" si="1"/>
        <v>0</v>
      </c>
    </row>
    <row r="104" spans="1:7" s="5" customFormat="1" ht="12.75" x14ac:dyDescent="0.2">
      <c r="A104" s="5" t="s">
        <v>118</v>
      </c>
      <c r="B104" s="5" t="s">
        <v>127</v>
      </c>
      <c r="C104" s="6">
        <v>1</v>
      </c>
      <c r="D104" s="6">
        <v>1</v>
      </c>
      <c r="E104" s="6">
        <v>0</v>
      </c>
      <c r="F104" s="6">
        <v>1</v>
      </c>
      <c r="G104" s="5">
        <f t="shared" si="1"/>
        <v>3</v>
      </c>
    </row>
    <row r="105" spans="1:7" s="5" customFormat="1" ht="12.75" x14ac:dyDescent="0.2">
      <c r="A105" s="5" t="s">
        <v>118</v>
      </c>
      <c r="B105" s="5" t="s">
        <v>128</v>
      </c>
      <c r="C105" s="6">
        <v>0</v>
      </c>
      <c r="D105" s="6">
        <v>1</v>
      </c>
      <c r="E105" s="6">
        <v>0</v>
      </c>
      <c r="F105" s="6">
        <v>1</v>
      </c>
      <c r="G105" s="5">
        <f t="shared" si="1"/>
        <v>2</v>
      </c>
    </row>
    <row r="106" spans="1:7" s="5" customFormat="1" ht="12.75" x14ac:dyDescent="0.2">
      <c r="A106" s="5" t="s">
        <v>118</v>
      </c>
      <c r="B106" s="5" t="s">
        <v>129</v>
      </c>
      <c r="C106" s="6">
        <v>2</v>
      </c>
      <c r="D106" s="6">
        <v>4</v>
      </c>
      <c r="E106" s="6">
        <v>4</v>
      </c>
      <c r="F106" s="6">
        <v>3</v>
      </c>
      <c r="G106" s="5">
        <f t="shared" si="1"/>
        <v>13</v>
      </c>
    </row>
    <row r="107" spans="1:7" s="5" customFormat="1" ht="12.75" x14ac:dyDescent="0.2">
      <c r="A107" s="5" t="s">
        <v>118</v>
      </c>
      <c r="B107" s="5" t="s">
        <v>130</v>
      </c>
      <c r="C107" s="6">
        <v>1</v>
      </c>
      <c r="D107" s="6">
        <v>3</v>
      </c>
      <c r="E107" s="6">
        <v>0</v>
      </c>
      <c r="F107" s="6">
        <v>0</v>
      </c>
      <c r="G107" s="5">
        <f t="shared" si="1"/>
        <v>4</v>
      </c>
    </row>
    <row r="108" spans="1:7" s="5" customFormat="1" ht="12.75" x14ac:dyDescent="0.2">
      <c r="A108" s="5" t="s">
        <v>118</v>
      </c>
      <c r="B108" s="5" t="s">
        <v>131</v>
      </c>
      <c r="C108" s="6">
        <v>3</v>
      </c>
      <c r="D108" s="6">
        <v>1</v>
      </c>
      <c r="E108" s="6">
        <v>0</v>
      </c>
      <c r="F108" s="6">
        <v>1</v>
      </c>
      <c r="G108" s="5">
        <f t="shared" si="1"/>
        <v>5</v>
      </c>
    </row>
    <row r="109" spans="1:7" s="5" customFormat="1" ht="12.75" x14ac:dyDescent="0.2">
      <c r="A109" s="5" t="s">
        <v>118</v>
      </c>
      <c r="B109" s="5" t="s">
        <v>132</v>
      </c>
      <c r="C109" s="6">
        <v>1</v>
      </c>
      <c r="D109" s="6">
        <v>0</v>
      </c>
      <c r="E109" s="6">
        <v>3</v>
      </c>
      <c r="F109" s="6">
        <v>0</v>
      </c>
      <c r="G109" s="5">
        <f t="shared" si="1"/>
        <v>4</v>
      </c>
    </row>
    <row r="110" spans="1:7" s="5" customFormat="1" ht="12.75" x14ac:dyDescent="0.2">
      <c r="A110" s="5" t="s">
        <v>118</v>
      </c>
      <c r="B110" s="5" t="s">
        <v>133</v>
      </c>
      <c r="C110" s="6">
        <v>8</v>
      </c>
      <c r="D110" s="6">
        <v>9</v>
      </c>
      <c r="E110" s="6">
        <v>18</v>
      </c>
      <c r="F110" s="6">
        <v>1</v>
      </c>
      <c r="G110" s="5">
        <f t="shared" si="1"/>
        <v>36</v>
      </c>
    </row>
    <row r="111" spans="1:7" s="5" customFormat="1" ht="12.75" x14ac:dyDescent="0.2">
      <c r="A111" s="5" t="s">
        <v>118</v>
      </c>
      <c r="B111" s="5" t="s">
        <v>134</v>
      </c>
      <c r="C111" s="6">
        <v>6</v>
      </c>
      <c r="D111" s="6">
        <v>10</v>
      </c>
      <c r="E111" s="6">
        <v>4</v>
      </c>
      <c r="F111" s="6">
        <v>0</v>
      </c>
      <c r="G111" s="5">
        <f t="shared" si="1"/>
        <v>20</v>
      </c>
    </row>
    <row r="112" spans="1:7" s="5" customFormat="1" ht="12.75" x14ac:dyDescent="0.2">
      <c r="A112" s="5" t="s">
        <v>118</v>
      </c>
      <c r="B112" s="5" t="s">
        <v>135</v>
      </c>
      <c r="C112" s="6">
        <v>0</v>
      </c>
      <c r="D112" s="6">
        <v>3</v>
      </c>
      <c r="E112" s="6">
        <v>2</v>
      </c>
      <c r="F112" s="6">
        <v>0</v>
      </c>
      <c r="G112" s="5">
        <f t="shared" si="1"/>
        <v>5</v>
      </c>
    </row>
    <row r="113" spans="1:7" s="5" customFormat="1" ht="12.75" x14ac:dyDescent="0.2">
      <c r="A113" s="5" t="s">
        <v>118</v>
      </c>
      <c r="B113" s="5" t="s">
        <v>136</v>
      </c>
      <c r="C113" s="6">
        <v>0</v>
      </c>
      <c r="D113" s="6">
        <v>0</v>
      </c>
      <c r="E113" s="6">
        <v>0</v>
      </c>
      <c r="F113" s="6">
        <v>3</v>
      </c>
      <c r="G113" s="5">
        <f t="shared" si="1"/>
        <v>3</v>
      </c>
    </row>
    <row r="114" spans="1:7" s="5" customFormat="1" ht="12.75" x14ac:dyDescent="0.2">
      <c r="A114" s="5" t="s">
        <v>118</v>
      </c>
      <c r="B114" s="5" t="s">
        <v>137</v>
      </c>
      <c r="C114" s="6">
        <v>2</v>
      </c>
      <c r="D114" s="6">
        <v>2</v>
      </c>
      <c r="E114" s="6">
        <v>2</v>
      </c>
      <c r="F114" s="6">
        <v>1</v>
      </c>
      <c r="G114" s="5">
        <f t="shared" si="1"/>
        <v>7</v>
      </c>
    </row>
    <row r="115" spans="1:7" s="5" customFormat="1" ht="12.75" x14ac:dyDescent="0.2">
      <c r="A115" s="5" t="s">
        <v>118</v>
      </c>
      <c r="B115" s="5" t="s">
        <v>138</v>
      </c>
      <c r="C115" s="6">
        <v>0</v>
      </c>
      <c r="D115" s="6">
        <v>1</v>
      </c>
      <c r="E115" s="6">
        <v>0</v>
      </c>
      <c r="F115" s="6">
        <v>1</v>
      </c>
      <c r="G115" s="5">
        <f t="shared" si="1"/>
        <v>2</v>
      </c>
    </row>
    <row r="116" spans="1:7" s="5" customFormat="1" ht="12.75" x14ac:dyDescent="0.2">
      <c r="A116" s="5" t="s">
        <v>118</v>
      </c>
      <c r="B116" s="5" t="s">
        <v>139</v>
      </c>
      <c r="C116" s="6">
        <v>0</v>
      </c>
      <c r="D116" s="6">
        <v>1</v>
      </c>
      <c r="E116" s="6">
        <v>0</v>
      </c>
      <c r="F116" s="6">
        <v>5</v>
      </c>
      <c r="G116" s="5">
        <f t="shared" si="1"/>
        <v>6</v>
      </c>
    </row>
    <row r="117" spans="1:7" s="5" customFormat="1" ht="12.75" x14ac:dyDescent="0.2">
      <c r="A117" s="5" t="s">
        <v>118</v>
      </c>
      <c r="B117" s="5" t="s">
        <v>140</v>
      </c>
      <c r="C117" s="6">
        <v>0</v>
      </c>
      <c r="D117" s="6">
        <v>8</v>
      </c>
      <c r="E117" s="6">
        <v>2</v>
      </c>
      <c r="F117" s="6">
        <v>9</v>
      </c>
      <c r="G117" s="5">
        <f t="shared" si="1"/>
        <v>19</v>
      </c>
    </row>
    <row r="118" spans="1:7" s="5" customFormat="1" ht="12.75" x14ac:dyDescent="0.2">
      <c r="A118" s="5" t="s">
        <v>118</v>
      </c>
      <c r="B118" s="5" t="s">
        <v>141</v>
      </c>
      <c r="C118" s="6">
        <v>1</v>
      </c>
      <c r="D118" s="6">
        <v>1</v>
      </c>
      <c r="E118" s="6">
        <v>1</v>
      </c>
      <c r="F118" s="6">
        <v>0</v>
      </c>
      <c r="G118" s="5">
        <f t="shared" si="1"/>
        <v>3</v>
      </c>
    </row>
    <row r="119" spans="1:7" s="5" customFormat="1" ht="12.75" x14ac:dyDescent="0.2">
      <c r="A119" s="5" t="s">
        <v>118</v>
      </c>
      <c r="B119" s="5" t="s">
        <v>142</v>
      </c>
      <c r="C119" s="6">
        <v>2</v>
      </c>
      <c r="D119" s="6">
        <v>2</v>
      </c>
      <c r="E119" s="6">
        <v>0</v>
      </c>
      <c r="F119" s="6">
        <v>0</v>
      </c>
      <c r="G119" s="5">
        <f t="shared" si="1"/>
        <v>4</v>
      </c>
    </row>
    <row r="120" spans="1:7" s="5" customFormat="1" ht="12.75" x14ac:dyDescent="0.2">
      <c r="A120" s="5" t="s">
        <v>118</v>
      </c>
      <c r="B120" s="5" t="s">
        <v>143</v>
      </c>
      <c r="C120" s="6">
        <v>0</v>
      </c>
      <c r="D120" s="6">
        <v>0</v>
      </c>
      <c r="E120" s="6">
        <v>0</v>
      </c>
      <c r="F120" s="6">
        <v>0</v>
      </c>
      <c r="G120" s="5">
        <f t="shared" si="1"/>
        <v>0</v>
      </c>
    </row>
    <row r="121" spans="1:7" s="5" customFormat="1" ht="12.75" x14ac:dyDescent="0.2">
      <c r="A121" s="5" t="s">
        <v>118</v>
      </c>
      <c r="B121" s="5" t="s">
        <v>144</v>
      </c>
      <c r="C121" s="6">
        <v>2</v>
      </c>
      <c r="D121" s="6">
        <v>3</v>
      </c>
      <c r="E121" s="6">
        <v>4</v>
      </c>
      <c r="F121" s="6">
        <v>0</v>
      </c>
      <c r="G121" s="5">
        <f t="shared" si="1"/>
        <v>9</v>
      </c>
    </row>
    <row r="122" spans="1:7" s="5" customFormat="1" ht="12.75" x14ac:dyDescent="0.2">
      <c r="A122" s="5" t="s">
        <v>118</v>
      </c>
      <c r="B122" s="5" t="s">
        <v>145</v>
      </c>
      <c r="C122" s="6">
        <v>2</v>
      </c>
      <c r="D122" s="6">
        <v>2</v>
      </c>
      <c r="E122" s="6">
        <v>2</v>
      </c>
      <c r="F122" s="6">
        <v>0</v>
      </c>
      <c r="G122" s="5">
        <f t="shared" si="1"/>
        <v>6</v>
      </c>
    </row>
    <row r="123" spans="1:7" s="5" customFormat="1" ht="12.75" x14ac:dyDescent="0.2">
      <c r="A123" s="5" t="s">
        <v>118</v>
      </c>
      <c r="B123" s="5" t="s">
        <v>146</v>
      </c>
      <c r="C123" s="6">
        <v>2</v>
      </c>
      <c r="D123" s="6">
        <v>1</v>
      </c>
      <c r="E123" s="6">
        <v>3</v>
      </c>
      <c r="F123" s="6">
        <v>3</v>
      </c>
      <c r="G123" s="5">
        <f t="shared" si="1"/>
        <v>9</v>
      </c>
    </row>
    <row r="124" spans="1:7" s="5" customFormat="1" ht="12.75" x14ac:dyDescent="0.2">
      <c r="A124" s="5" t="s">
        <v>118</v>
      </c>
      <c r="B124" s="5" t="s">
        <v>147</v>
      </c>
      <c r="C124" s="6">
        <v>0</v>
      </c>
      <c r="D124" s="6">
        <v>1</v>
      </c>
      <c r="E124" s="6">
        <v>0</v>
      </c>
      <c r="F124" s="6">
        <v>3</v>
      </c>
      <c r="G124" s="5">
        <f t="shared" si="1"/>
        <v>4</v>
      </c>
    </row>
    <row r="125" spans="1:7" s="5" customFormat="1" ht="12.75" x14ac:dyDescent="0.2">
      <c r="A125" s="5" t="s">
        <v>118</v>
      </c>
      <c r="B125" s="5" t="s">
        <v>148</v>
      </c>
      <c r="C125" s="6">
        <v>2</v>
      </c>
      <c r="D125" s="6">
        <v>6</v>
      </c>
      <c r="E125" s="6">
        <v>4</v>
      </c>
      <c r="F125" s="6">
        <v>1</v>
      </c>
      <c r="G125" s="5">
        <f t="shared" si="1"/>
        <v>13</v>
      </c>
    </row>
    <row r="126" spans="1:7" s="5" customFormat="1" ht="12.75" x14ac:dyDescent="0.2">
      <c r="A126" s="5" t="s">
        <v>118</v>
      </c>
      <c r="B126" s="5" t="s">
        <v>149</v>
      </c>
      <c r="C126" s="6">
        <v>0</v>
      </c>
      <c r="D126" s="6">
        <v>0</v>
      </c>
      <c r="E126" s="6">
        <v>0</v>
      </c>
      <c r="F126" s="6">
        <v>0</v>
      </c>
      <c r="G126" s="5">
        <f t="shared" si="1"/>
        <v>0</v>
      </c>
    </row>
    <row r="127" spans="1:7" s="5" customFormat="1" ht="12.75" x14ac:dyDescent="0.2">
      <c r="A127" s="5" t="s">
        <v>118</v>
      </c>
      <c r="B127" s="5" t="s">
        <v>150</v>
      </c>
      <c r="C127" s="6">
        <v>0</v>
      </c>
      <c r="D127" s="6">
        <v>1</v>
      </c>
      <c r="E127" s="6">
        <v>1</v>
      </c>
      <c r="F127" s="6">
        <v>0</v>
      </c>
      <c r="G127" s="5">
        <f t="shared" si="1"/>
        <v>2</v>
      </c>
    </row>
    <row r="128" spans="1:7" s="5" customFormat="1" ht="12.75" x14ac:dyDescent="0.2">
      <c r="A128" s="5" t="s">
        <v>152</v>
      </c>
      <c r="B128" s="5" t="s">
        <v>151</v>
      </c>
      <c r="C128" s="6">
        <v>1</v>
      </c>
      <c r="D128" s="6">
        <v>3</v>
      </c>
      <c r="E128" s="6">
        <v>0</v>
      </c>
      <c r="F128" s="6">
        <v>2</v>
      </c>
      <c r="G128" s="5">
        <f t="shared" si="1"/>
        <v>6</v>
      </c>
    </row>
    <row r="129" spans="1:7" s="5" customFormat="1" ht="12.75" x14ac:dyDescent="0.2">
      <c r="A129" s="5" t="s">
        <v>152</v>
      </c>
      <c r="B129" s="5" t="s">
        <v>153</v>
      </c>
      <c r="C129" s="6">
        <v>1</v>
      </c>
      <c r="D129" s="6">
        <v>1</v>
      </c>
      <c r="E129" s="6">
        <v>1</v>
      </c>
      <c r="F129" s="6">
        <v>0</v>
      </c>
      <c r="G129" s="5">
        <f t="shared" si="1"/>
        <v>3</v>
      </c>
    </row>
    <row r="130" spans="1:7" s="5" customFormat="1" ht="12.75" x14ac:dyDescent="0.2">
      <c r="A130" s="5" t="s">
        <v>152</v>
      </c>
      <c r="B130" s="5" t="s">
        <v>154</v>
      </c>
      <c r="C130" s="6">
        <v>3</v>
      </c>
      <c r="D130" s="6">
        <v>2</v>
      </c>
      <c r="E130" s="6">
        <v>3</v>
      </c>
      <c r="F130" s="6">
        <v>34</v>
      </c>
      <c r="G130" s="5">
        <f t="shared" si="1"/>
        <v>42</v>
      </c>
    </row>
    <row r="131" spans="1:7" s="5" customFormat="1" ht="12.75" x14ac:dyDescent="0.2">
      <c r="A131" s="5" t="s">
        <v>152</v>
      </c>
      <c r="B131" s="5" t="s">
        <v>155</v>
      </c>
      <c r="C131" s="6">
        <v>3</v>
      </c>
      <c r="D131" s="6">
        <v>0</v>
      </c>
      <c r="E131" s="6">
        <v>3</v>
      </c>
      <c r="F131" s="6">
        <v>5</v>
      </c>
      <c r="G131" s="5">
        <f t="shared" ref="G131:G194" si="2">SUM(C131:F131)</f>
        <v>11</v>
      </c>
    </row>
    <row r="132" spans="1:7" s="5" customFormat="1" ht="12.75" x14ac:dyDescent="0.2">
      <c r="A132" s="5" t="s">
        <v>152</v>
      </c>
      <c r="B132" s="5" t="s">
        <v>156</v>
      </c>
      <c r="C132" s="6">
        <v>6</v>
      </c>
      <c r="D132" s="6">
        <v>0</v>
      </c>
      <c r="E132" s="6">
        <v>1</v>
      </c>
      <c r="F132" s="6">
        <v>1</v>
      </c>
      <c r="G132" s="5">
        <f t="shared" si="2"/>
        <v>8</v>
      </c>
    </row>
    <row r="133" spans="1:7" s="5" customFormat="1" ht="12.75" x14ac:dyDescent="0.2">
      <c r="A133" s="5" t="s">
        <v>152</v>
      </c>
      <c r="B133" s="5" t="s">
        <v>157</v>
      </c>
      <c r="C133" s="6">
        <v>2</v>
      </c>
      <c r="D133" s="6">
        <v>1</v>
      </c>
      <c r="E133" s="6">
        <v>0</v>
      </c>
      <c r="F133" s="6">
        <v>1</v>
      </c>
      <c r="G133" s="5">
        <f t="shared" si="2"/>
        <v>4</v>
      </c>
    </row>
    <row r="134" spans="1:7" s="5" customFormat="1" ht="12.75" x14ac:dyDescent="0.2">
      <c r="A134" s="5" t="s">
        <v>152</v>
      </c>
      <c r="B134" s="5" t="s">
        <v>158</v>
      </c>
      <c r="C134" s="6">
        <v>2</v>
      </c>
      <c r="D134" s="6">
        <v>3</v>
      </c>
      <c r="E134" s="6">
        <v>0</v>
      </c>
      <c r="F134" s="6">
        <v>1</v>
      </c>
      <c r="G134" s="5">
        <f t="shared" si="2"/>
        <v>6</v>
      </c>
    </row>
    <row r="135" spans="1:7" s="5" customFormat="1" ht="12.75" x14ac:dyDescent="0.2">
      <c r="A135" s="5" t="s">
        <v>152</v>
      </c>
      <c r="B135" s="5" t="s">
        <v>159</v>
      </c>
      <c r="C135" s="6">
        <v>4</v>
      </c>
      <c r="D135" s="6">
        <v>4</v>
      </c>
      <c r="E135" s="6">
        <v>9</v>
      </c>
      <c r="F135" s="6">
        <v>2</v>
      </c>
      <c r="G135" s="5">
        <f t="shared" si="2"/>
        <v>19</v>
      </c>
    </row>
    <row r="136" spans="1:7" s="5" customFormat="1" ht="12.75" x14ac:dyDescent="0.2">
      <c r="A136" s="5" t="s">
        <v>152</v>
      </c>
      <c r="B136" s="5" t="s">
        <v>160</v>
      </c>
      <c r="C136" s="6">
        <v>4</v>
      </c>
      <c r="D136" s="6">
        <v>0</v>
      </c>
      <c r="E136" s="6">
        <v>2</v>
      </c>
      <c r="F136" s="6">
        <v>0</v>
      </c>
      <c r="G136" s="5">
        <f t="shared" si="2"/>
        <v>6</v>
      </c>
    </row>
    <row r="137" spans="1:7" s="5" customFormat="1" ht="12.75" x14ac:dyDescent="0.2">
      <c r="A137" s="5" t="s">
        <v>152</v>
      </c>
      <c r="B137" s="5" t="s">
        <v>161</v>
      </c>
      <c r="C137" s="6">
        <v>1</v>
      </c>
      <c r="D137" s="6">
        <v>0</v>
      </c>
      <c r="E137" s="6">
        <v>1</v>
      </c>
      <c r="F137" s="6">
        <v>0</v>
      </c>
      <c r="G137" s="5">
        <f t="shared" si="2"/>
        <v>2</v>
      </c>
    </row>
    <row r="138" spans="1:7" s="5" customFormat="1" ht="12.75" x14ac:dyDescent="0.2">
      <c r="A138" s="5" t="s">
        <v>152</v>
      </c>
      <c r="B138" s="5" t="s">
        <v>162</v>
      </c>
      <c r="C138" s="6">
        <v>0</v>
      </c>
      <c r="D138" s="6">
        <v>1</v>
      </c>
      <c r="E138" s="6">
        <v>0</v>
      </c>
      <c r="F138" s="6">
        <v>2</v>
      </c>
      <c r="G138" s="5">
        <f t="shared" si="2"/>
        <v>3</v>
      </c>
    </row>
    <row r="139" spans="1:7" s="5" customFormat="1" ht="12.75" x14ac:dyDescent="0.2">
      <c r="A139" s="5" t="s">
        <v>152</v>
      </c>
      <c r="B139" s="5" t="s">
        <v>163</v>
      </c>
      <c r="C139" s="6">
        <v>2</v>
      </c>
      <c r="D139" s="6">
        <v>2</v>
      </c>
      <c r="E139" s="6">
        <v>3</v>
      </c>
      <c r="F139" s="6">
        <v>1</v>
      </c>
      <c r="G139" s="5">
        <f t="shared" si="2"/>
        <v>8</v>
      </c>
    </row>
    <row r="140" spans="1:7" s="5" customFormat="1" ht="12.75" x14ac:dyDescent="0.2">
      <c r="A140" s="5" t="s">
        <v>152</v>
      </c>
      <c r="B140" s="5" t="s">
        <v>164</v>
      </c>
      <c r="C140" s="6">
        <v>4</v>
      </c>
      <c r="D140" s="6">
        <v>2</v>
      </c>
      <c r="E140" s="6">
        <v>0</v>
      </c>
      <c r="F140" s="6">
        <v>2</v>
      </c>
      <c r="G140" s="5">
        <f t="shared" si="2"/>
        <v>8</v>
      </c>
    </row>
    <row r="141" spans="1:7" s="5" customFormat="1" ht="12.75" x14ac:dyDescent="0.2">
      <c r="A141" s="5" t="s">
        <v>152</v>
      </c>
      <c r="B141" s="5" t="s">
        <v>165</v>
      </c>
      <c r="C141" s="6">
        <v>4</v>
      </c>
      <c r="D141" s="6">
        <v>2</v>
      </c>
      <c r="E141" s="6">
        <v>4</v>
      </c>
      <c r="F141" s="6">
        <v>1</v>
      </c>
      <c r="G141" s="5">
        <f t="shared" si="2"/>
        <v>11</v>
      </c>
    </row>
    <row r="142" spans="1:7" s="5" customFormat="1" ht="12.75" x14ac:dyDescent="0.2">
      <c r="A142" s="5" t="s">
        <v>152</v>
      </c>
      <c r="B142" s="5" t="s">
        <v>166</v>
      </c>
      <c r="C142" s="6">
        <v>1</v>
      </c>
      <c r="D142" s="6">
        <v>25</v>
      </c>
      <c r="E142" s="6">
        <v>3</v>
      </c>
      <c r="F142" s="6">
        <v>1</v>
      </c>
      <c r="G142" s="5">
        <f t="shared" si="2"/>
        <v>30</v>
      </c>
    </row>
    <row r="143" spans="1:7" s="5" customFormat="1" ht="12.75" x14ac:dyDescent="0.2">
      <c r="A143" s="5" t="s">
        <v>152</v>
      </c>
      <c r="B143" s="5" t="s">
        <v>152</v>
      </c>
      <c r="C143" s="6">
        <v>41</v>
      </c>
      <c r="D143" s="6">
        <v>1</v>
      </c>
      <c r="E143" s="6">
        <v>18</v>
      </c>
      <c r="F143" s="6">
        <v>1</v>
      </c>
      <c r="G143" s="5">
        <f t="shared" si="2"/>
        <v>61</v>
      </c>
    </row>
    <row r="144" spans="1:7" s="5" customFormat="1" ht="12.75" x14ac:dyDescent="0.2">
      <c r="A144" s="5" t="s">
        <v>152</v>
      </c>
      <c r="B144" s="5" t="s">
        <v>167</v>
      </c>
      <c r="C144" s="6">
        <v>2</v>
      </c>
      <c r="D144" s="6">
        <v>2</v>
      </c>
      <c r="E144" s="6">
        <v>1</v>
      </c>
      <c r="F144" s="6">
        <v>0</v>
      </c>
      <c r="G144" s="5">
        <f t="shared" si="2"/>
        <v>5</v>
      </c>
    </row>
    <row r="145" spans="1:7" s="5" customFormat="1" ht="12.75" x14ac:dyDescent="0.2">
      <c r="A145" s="5" t="s">
        <v>152</v>
      </c>
      <c r="B145" s="5" t="s">
        <v>168</v>
      </c>
      <c r="C145" s="6">
        <v>4</v>
      </c>
      <c r="D145" s="6">
        <v>3</v>
      </c>
      <c r="E145" s="6">
        <v>7</v>
      </c>
      <c r="F145" s="6">
        <v>2</v>
      </c>
      <c r="G145" s="5">
        <f t="shared" si="2"/>
        <v>16</v>
      </c>
    </row>
    <row r="146" spans="1:7" s="5" customFormat="1" ht="12.75" x14ac:dyDescent="0.2">
      <c r="A146" s="5" t="s">
        <v>152</v>
      </c>
      <c r="B146" s="5" t="s">
        <v>169</v>
      </c>
      <c r="C146" s="6">
        <v>4</v>
      </c>
      <c r="D146" s="6">
        <v>3</v>
      </c>
      <c r="E146" s="6">
        <v>3</v>
      </c>
      <c r="F146" s="6">
        <v>2</v>
      </c>
      <c r="G146" s="5">
        <f t="shared" si="2"/>
        <v>12</v>
      </c>
    </row>
    <row r="147" spans="1:7" s="5" customFormat="1" ht="12.75" x14ac:dyDescent="0.2">
      <c r="A147" s="5" t="s">
        <v>152</v>
      </c>
      <c r="B147" s="5" t="s">
        <v>170</v>
      </c>
      <c r="C147" s="6">
        <v>1</v>
      </c>
      <c r="D147" s="6">
        <v>0</v>
      </c>
      <c r="E147" s="6">
        <v>3</v>
      </c>
      <c r="F147" s="6">
        <v>1</v>
      </c>
      <c r="G147" s="5">
        <f t="shared" si="2"/>
        <v>5</v>
      </c>
    </row>
    <row r="148" spans="1:7" s="5" customFormat="1" ht="12.75" x14ac:dyDescent="0.2">
      <c r="A148" s="5" t="s">
        <v>152</v>
      </c>
      <c r="B148" s="5" t="s">
        <v>171</v>
      </c>
      <c r="C148" s="6">
        <v>2</v>
      </c>
      <c r="D148" s="6">
        <v>0</v>
      </c>
      <c r="E148" s="6">
        <v>1</v>
      </c>
      <c r="F148" s="6">
        <v>1</v>
      </c>
      <c r="G148" s="5">
        <f t="shared" si="2"/>
        <v>4</v>
      </c>
    </row>
    <row r="149" spans="1:7" s="5" customFormat="1" ht="12.75" x14ac:dyDescent="0.2">
      <c r="A149" s="5" t="s">
        <v>152</v>
      </c>
      <c r="B149" s="5" t="s">
        <v>172</v>
      </c>
      <c r="C149" s="6">
        <v>0</v>
      </c>
      <c r="D149" s="6">
        <v>1</v>
      </c>
      <c r="E149" s="6">
        <v>0</v>
      </c>
      <c r="F149" s="6">
        <v>1</v>
      </c>
      <c r="G149" s="5">
        <f t="shared" si="2"/>
        <v>2</v>
      </c>
    </row>
    <row r="150" spans="1:7" s="5" customFormat="1" ht="12.75" x14ac:dyDescent="0.2">
      <c r="A150" s="5" t="s">
        <v>152</v>
      </c>
      <c r="B150" s="5" t="s">
        <v>173</v>
      </c>
      <c r="C150" s="6">
        <v>1</v>
      </c>
      <c r="D150" s="6">
        <v>1</v>
      </c>
      <c r="E150" s="6">
        <v>1</v>
      </c>
      <c r="F150" s="6">
        <v>3</v>
      </c>
      <c r="G150" s="5">
        <f t="shared" si="2"/>
        <v>6</v>
      </c>
    </row>
    <row r="151" spans="1:7" s="5" customFormat="1" ht="12.75" x14ac:dyDescent="0.2">
      <c r="A151" s="5" t="s">
        <v>152</v>
      </c>
      <c r="B151" s="5" t="s">
        <v>174</v>
      </c>
      <c r="C151" s="6">
        <v>2</v>
      </c>
      <c r="D151" s="6">
        <v>2</v>
      </c>
      <c r="E151" s="6">
        <v>0</v>
      </c>
      <c r="F151" s="6">
        <v>2</v>
      </c>
      <c r="G151" s="5">
        <f t="shared" si="2"/>
        <v>6</v>
      </c>
    </row>
    <row r="152" spans="1:7" s="5" customFormat="1" ht="12.75" x14ac:dyDescent="0.2">
      <c r="A152" s="5" t="s">
        <v>152</v>
      </c>
      <c r="B152" s="5" t="s">
        <v>175</v>
      </c>
      <c r="C152" s="6">
        <v>1</v>
      </c>
      <c r="D152" s="6">
        <v>0</v>
      </c>
      <c r="E152" s="6">
        <v>8</v>
      </c>
      <c r="F152" s="6">
        <v>1</v>
      </c>
      <c r="G152" s="5">
        <f t="shared" si="2"/>
        <v>10</v>
      </c>
    </row>
    <row r="153" spans="1:7" s="5" customFormat="1" ht="12.75" x14ac:dyDescent="0.2">
      <c r="A153" s="5" t="s">
        <v>152</v>
      </c>
      <c r="B153" s="5" t="s">
        <v>176</v>
      </c>
      <c r="C153" s="6">
        <v>4</v>
      </c>
      <c r="D153" s="6">
        <v>2</v>
      </c>
      <c r="E153" s="6">
        <v>4</v>
      </c>
      <c r="F153" s="6">
        <v>0</v>
      </c>
      <c r="G153" s="5">
        <f t="shared" si="2"/>
        <v>10</v>
      </c>
    </row>
    <row r="154" spans="1:7" s="5" customFormat="1" ht="12.75" x14ac:dyDescent="0.2">
      <c r="A154" s="5" t="s">
        <v>178</v>
      </c>
      <c r="B154" s="5" t="s">
        <v>177</v>
      </c>
      <c r="C154" s="6">
        <v>2</v>
      </c>
      <c r="D154" s="6">
        <v>3</v>
      </c>
      <c r="E154" s="6">
        <v>2</v>
      </c>
      <c r="F154" s="6">
        <v>0</v>
      </c>
      <c r="G154" s="5">
        <f t="shared" si="2"/>
        <v>7</v>
      </c>
    </row>
    <row r="155" spans="1:7" s="5" customFormat="1" ht="12.75" x14ac:dyDescent="0.2">
      <c r="A155" s="5" t="s">
        <v>178</v>
      </c>
      <c r="B155" s="5" t="s">
        <v>179</v>
      </c>
      <c r="C155" s="6">
        <v>0</v>
      </c>
      <c r="D155" s="6">
        <v>0</v>
      </c>
      <c r="E155" s="6">
        <v>1</v>
      </c>
      <c r="F155" s="6">
        <v>0</v>
      </c>
      <c r="G155" s="5">
        <f t="shared" si="2"/>
        <v>1</v>
      </c>
    </row>
    <row r="156" spans="1:7" s="5" customFormat="1" ht="12.75" x14ac:dyDescent="0.2">
      <c r="A156" s="5" t="s">
        <v>178</v>
      </c>
      <c r="B156" s="5" t="s">
        <v>180</v>
      </c>
      <c r="C156" s="6">
        <v>3</v>
      </c>
      <c r="D156" s="6">
        <v>0</v>
      </c>
      <c r="E156" s="6" t="s">
        <v>323</v>
      </c>
      <c r="F156" s="6">
        <v>1</v>
      </c>
      <c r="G156" s="5">
        <f t="shared" si="2"/>
        <v>4</v>
      </c>
    </row>
    <row r="157" spans="1:7" s="5" customFormat="1" ht="12.75" x14ac:dyDescent="0.2">
      <c r="A157" s="5" t="s">
        <v>178</v>
      </c>
      <c r="B157" s="5" t="s">
        <v>181</v>
      </c>
      <c r="C157" s="6">
        <v>0</v>
      </c>
      <c r="D157" s="6">
        <v>1</v>
      </c>
      <c r="E157" s="6">
        <v>1</v>
      </c>
      <c r="F157" s="6">
        <v>0</v>
      </c>
      <c r="G157" s="5">
        <f t="shared" si="2"/>
        <v>2</v>
      </c>
    </row>
    <row r="158" spans="1:7" s="5" customFormat="1" ht="12.75" x14ac:dyDescent="0.2">
      <c r="A158" s="5" t="s">
        <v>178</v>
      </c>
      <c r="B158" s="5" t="s">
        <v>182</v>
      </c>
      <c r="C158" s="6">
        <v>2</v>
      </c>
      <c r="D158" s="6">
        <v>5</v>
      </c>
      <c r="E158" s="6">
        <v>4</v>
      </c>
      <c r="F158" s="6">
        <v>0</v>
      </c>
      <c r="G158" s="5">
        <f t="shared" si="2"/>
        <v>11</v>
      </c>
    </row>
    <row r="159" spans="1:7" s="5" customFormat="1" ht="12.75" x14ac:dyDescent="0.2">
      <c r="A159" s="5" t="s">
        <v>178</v>
      </c>
      <c r="B159" s="5" t="s">
        <v>183</v>
      </c>
      <c r="C159" s="6">
        <v>1</v>
      </c>
      <c r="D159" s="6">
        <v>0</v>
      </c>
      <c r="E159" s="6">
        <v>2</v>
      </c>
      <c r="F159" s="6">
        <v>2</v>
      </c>
      <c r="G159" s="5">
        <f t="shared" si="2"/>
        <v>5</v>
      </c>
    </row>
    <row r="160" spans="1:7" s="5" customFormat="1" ht="12.75" x14ac:dyDescent="0.2">
      <c r="A160" s="5" t="s">
        <v>178</v>
      </c>
      <c r="B160" s="5" t="s">
        <v>184</v>
      </c>
      <c r="C160" s="6">
        <v>0</v>
      </c>
      <c r="D160" s="6">
        <v>0</v>
      </c>
      <c r="E160" s="6">
        <v>1</v>
      </c>
      <c r="F160" s="6">
        <v>0</v>
      </c>
      <c r="G160" s="5">
        <f t="shared" si="2"/>
        <v>1</v>
      </c>
    </row>
    <row r="161" spans="1:7" s="5" customFormat="1" ht="12.75" x14ac:dyDescent="0.2">
      <c r="A161" s="5" t="s">
        <v>178</v>
      </c>
      <c r="B161" s="5" t="s">
        <v>185</v>
      </c>
      <c r="C161" s="6">
        <v>2</v>
      </c>
      <c r="D161" s="6">
        <v>4</v>
      </c>
      <c r="E161" s="6">
        <v>0</v>
      </c>
      <c r="F161" s="6">
        <v>0</v>
      </c>
      <c r="G161" s="5">
        <f t="shared" si="2"/>
        <v>6</v>
      </c>
    </row>
    <row r="162" spans="1:7" s="5" customFormat="1" ht="12.75" x14ac:dyDescent="0.2">
      <c r="A162" s="5" t="s">
        <v>178</v>
      </c>
      <c r="B162" s="5" t="s">
        <v>186</v>
      </c>
      <c r="C162" s="6">
        <v>0</v>
      </c>
      <c r="D162" s="6">
        <v>1</v>
      </c>
      <c r="E162" s="6">
        <v>7</v>
      </c>
      <c r="F162" s="6">
        <v>1</v>
      </c>
      <c r="G162" s="5">
        <f t="shared" si="2"/>
        <v>9</v>
      </c>
    </row>
    <row r="163" spans="1:7" s="5" customFormat="1" ht="12.75" x14ac:dyDescent="0.2">
      <c r="A163" s="5" t="s">
        <v>188</v>
      </c>
      <c r="B163" s="5" t="s">
        <v>187</v>
      </c>
      <c r="C163" s="6">
        <v>1</v>
      </c>
      <c r="D163" s="6">
        <v>2</v>
      </c>
      <c r="E163" s="6">
        <v>1</v>
      </c>
      <c r="F163" s="6">
        <v>0</v>
      </c>
      <c r="G163" s="5">
        <f t="shared" si="2"/>
        <v>4</v>
      </c>
    </row>
    <row r="164" spans="1:7" s="5" customFormat="1" ht="12.75" x14ac:dyDescent="0.2">
      <c r="A164" s="5" t="s">
        <v>188</v>
      </c>
      <c r="B164" s="5" t="s">
        <v>189</v>
      </c>
      <c r="C164" s="6">
        <v>0</v>
      </c>
      <c r="D164" s="6">
        <v>0</v>
      </c>
      <c r="E164" s="6">
        <v>0</v>
      </c>
      <c r="F164" s="6">
        <v>0</v>
      </c>
      <c r="G164" s="5">
        <f t="shared" si="2"/>
        <v>0</v>
      </c>
    </row>
    <row r="165" spans="1:7" s="5" customFormat="1" ht="12.75" x14ac:dyDescent="0.2">
      <c r="A165" s="5" t="s">
        <v>188</v>
      </c>
      <c r="B165" s="5" t="s">
        <v>190</v>
      </c>
      <c r="C165" s="6">
        <v>1</v>
      </c>
      <c r="D165" s="6">
        <v>2</v>
      </c>
      <c r="E165" s="6">
        <v>0</v>
      </c>
      <c r="F165" s="6">
        <v>0</v>
      </c>
      <c r="G165" s="5">
        <f t="shared" si="2"/>
        <v>3</v>
      </c>
    </row>
    <row r="166" spans="1:7" s="5" customFormat="1" ht="12.75" x14ac:dyDescent="0.2">
      <c r="A166" s="5" t="s">
        <v>188</v>
      </c>
      <c r="B166" s="5" t="s">
        <v>191</v>
      </c>
      <c r="C166" s="6">
        <v>0</v>
      </c>
      <c r="D166" s="6">
        <v>0</v>
      </c>
      <c r="E166" s="6">
        <v>2</v>
      </c>
      <c r="F166" s="6">
        <v>1</v>
      </c>
      <c r="G166" s="5">
        <f t="shared" si="2"/>
        <v>3</v>
      </c>
    </row>
    <row r="167" spans="1:7" s="5" customFormat="1" ht="12.75" x14ac:dyDescent="0.2">
      <c r="A167" s="5" t="s">
        <v>188</v>
      </c>
      <c r="B167" s="5" t="s">
        <v>192</v>
      </c>
      <c r="C167" s="6">
        <v>3</v>
      </c>
      <c r="D167" s="6">
        <v>0</v>
      </c>
      <c r="E167" s="6">
        <v>1</v>
      </c>
      <c r="F167" s="6">
        <v>0</v>
      </c>
      <c r="G167" s="5">
        <f t="shared" si="2"/>
        <v>4</v>
      </c>
    </row>
    <row r="168" spans="1:7" s="5" customFormat="1" ht="12.75" x14ac:dyDescent="0.2">
      <c r="A168" s="5" t="s">
        <v>188</v>
      </c>
      <c r="B168" s="5" t="s">
        <v>188</v>
      </c>
      <c r="C168" s="6">
        <v>10</v>
      </c>
      <c r="D168" s="6">
        <v>9</v>
      </c>
      <c r="E168" s="6">
        <v>10</v>
      </c>
      <c r="F168" s="6">
        <v>4</v>
      </c>
      <c r="G168" s="5">
        <f t="shared" si="2"/>
        <v>33</v>
      </c>
    </row>
    <row r="169" spans="1:7" s="5" customFormat="1" ht="12.75" x14ac:dyDescent="0.2">
      <c r="A169" s="5" t="s">
        <v>188</v>
      </c>
      <c r="B169" s="5" t="s">
        <v>193</v>
      </c>
      <c r="C169" s="6">
        <v>0</v>
      </c>
      <c r="D169" s="6">
        <v>0</v>
      </c>
      <c r="E169" s="6">
        <v>0</v>
      </c>
      <c r="F169" s="6">
        <v>0</v>
      </c>
      <c r="G169" s="5">
        <f t="shared" si="2"/>
        <v>0</v>
      </c>
    </row>
    <row r="170" spans="1:7" s="5" customFormat="1" ht="12.75" x14ac:dyDescent="0.2">
      <c r="A170" s="5" t="s">
        <v>188</v>
      </c>
      <c r="B170" s="5" t="s">
        <v>194</v>
      </c>
      <c r="C170" s="6">
        <v>1</v>
      </c>
      <c r="D170" s="6">
        <v>0</v>
      </c>
      <c r="E170" s="6">
        <v>1</v>
      </c>
      <c r="F170" s="6">
        <v>0</v>
      </c>
      <c r="G170" s="5">
        <f t="shared" si="2"/>
        <v>2</v>
      </c>
    </row>
    <row r="171" spans="1:7" s="5" customFormat="1" ht="12.75" x14ac:dyDescent="0.2">
      <c r="A171" s="5" t="s">
        <v>196</v>
      </c>
      <c r="B171" s="5" t="s">
        <v>195</v>
      </c>
      <c r="C171" s="6">
        <v>0</v>
      </c>
      <c r="D171" s="6">
        <v>0</v>
      </c>
      <c r="E171" s="6">
        <v>0</v>
      </c>
      <c r="F171" s="6">
        <v>0</v>
      </c>
      <c r="G171" s="5">
        <f t="shared" si="2"/>
        <v>0</v>
      </c>
    </row>
    <row r="172" spans="1:7" s="5" customFormat="1" ht="12.75" x14ac:dyDescent="0.2">
      <c r="A172" s="5" t="s">
        <v>196</v>
      </c>
      <c r="B172" s="5" t="s">
        <v>197</v>
      </c>
      <c r="C172" s="6">
        <v>0</v>
      </c>
      <c r="D172" s="6">
        <v>1</v>
      </c>
      <c r="E172" s="6">
        <v>0</v>
      </c>
      <c r="F172" s="6">
        <v>0</v>
      </c>
      <c r="G172" s="5">
        <f t="shared" si="2"/>
        <v>1</v>
      </c>
    </row>
    <row r="173" spans="1:7" s="5" customFormat="1" ht="12.75" x14ac:dyDescent="0.2">
      <c r="A173" s="5" t="s">
        <v>196</v>
      </c>
      <c r="B173" s="5" t="s">
        <v>198</v>
      </c>
      <c r="C173" s="6">
        <v>0</v>
      </c>
      <c r="D173" s="6">
        <v>0</v>
      </c>
      <c r="E173" s="6">
        <v>0</v>
      </c>
      <c r="F173" s="6">
        <v>2</v>
      </c>
      <c r="G173" s="5">
        <f t="shared" si="2"/>
        <v>2</v>
      </c>
    </row>
    <row r="174" spans="1:7" s="5" customFormat="1" ht="12.75" x14ac:dyDescent="0.2">
      <c r="A174" s="5" t="s">
        <v>196</v>
      </c>
      <c r="B174" s="5" t="s">
        <v>199</v>
      </c>
      <c r="C174" s="6">
        <v>0</v>
      </c>
      <c r="D174" s="6">
        <v>0</v>
      </c>
      <c r="E174" s="6">
        <v>0</v>
      </c>
      <c r="F174" s="6">
        <v>0</v>
      </c>
      <c r="G174" s="5">
        <f t="shared" si="2"/>
        <v>0</v>
      </c>
    </row>
    <row r="175" spans="1:7" s="5" customFormat="1" ht="12.75" x14ac:dyDescent="0.2">
      <c r="A175" s="5" t="s">
        <v>196</v>
      </c>
      <c r="B175" s="5" t="s">
        <v>200</v>
      </c>
      <c r="C175" s="6">
        <v>0</v>
      </c>
      <c r="D175" s="6">
        <v>0</v>
      </c>
      <c r="E175" s="6">
        <v>0</v>
      </c>
      <c r="F175" s="6">
        <v>1</v>
      </c>
      <c r="G175" s="5">
        <f t="shared" si="2"/>
        <v>1</v>
      </c>
    </row>
    <row r="176" spans="1:7" s="5" customFormat="1" ht="12.75" x14ac:dyDescent="0.2">
      <c r="A176" s="5" t="s">
        <v>196</v>
      </c>
      <c r="B176" s="5" t="s">
        <v>201</v>
      </c>
      <c r="C176" s="6">
        <v>0</v>
      </c>
      <c r="D176" s="6">
        <v>0</v>
      </c>
      <c r="E176" s="6">
        <v>0</v>
      </c>
      <c r="F176" s="6">
        <v>0</v>
      </c>
      <c r="G176" s="5">
        <f t="shared" si="2"/>
        <v>0</v>
      </c>
    </row>
    <row r="177" spans="1:7" s="5" customFormat="1" ht="12.75" x14ac:dyDescent="0.2">
      <c r="A177" s="5" t="s">
        <v>196</v>
      </c>
      <c r="B177" s="5" t="s">
        <v>202</v>
      </c>
      <c r="C177" s="6">
        <v>0</v>
      </c>
      <c r="D177" s="6">
        <v>1</v>
      </c>
      <c r="E177" s="6">
        <v>0</v>
      </c>
      <c r="F177" s="6">
        <v>0</v>
      </c>
      <c r="G177" s="5">
        <f t="shared" si="2"/>
        <v>1</v>
      </c>
    </row>
    <row r="178" spans="1:7" s="5" customFormat="1" ht="12.75" x14ac:dyDescent="0.2">
      <c r="A178" s="5" t="s">
        <v>196</v>
      </c>
      <c r="B178" s="5" t="s">
        <v>203</v>
      </c>
      <c r="C178" s="6">
        <v>1</v>
      </c>
      <c r="D178" s="6">
        <v>2</v>
      </c>
      <c r="E178" s="6">
        <v>4</v>
      </c>
      <c r="F178" s="6">
        <v>0</v>
      </c>
      <c r="G178" s="5">
        <f t="shared" si="2"/>
        <v>7</v>
      </c>
    </row>
    <row r="179" spans="1:7" s="5" customFormat="1" ht="12.75" x14ac:dyDescent="0.2">
      <c r="A179" s="5" t="s">
        <v>196</v>
      </c>
      <c r="B179" s="5" t="s">
        <v>204</v>
      </c>
      <c r="C179" s="6">
        <v>3</v>
      </c>
      <c r="D179" s="6">
        <v>0</v>
      </c>
      <c r="E179" s="6">
        <v>0</v>
      </c>
      <c r="F179" s="6">
        <v>0</v>
      </c>
      <c r="G179" s="5">
        <f t="shared" si="2"/>
        <v>3</v>
      </c>
    </row>
    <row r="180" spans="1:7" s="5" customFormat="1" ht="12.75" x14ac:dyDescent="0.2">
      <c r="A180" s="5" t="s">
        <v>196</v>
      </c>
      <c r="B180" s="5" t="s">
        <v>205</v>
      </c>
      <c r="C180" s="6">
        <v>0</v>
      </c>
      <c r="D180" s="6">
        <v>3</v>
      </c>
      <c r="E180" s="6">
        <v>2</v>
      </c>
      <c r="F180" s="6">
        <v>0</v>
      </c>
      <c r="G180" s="5">
        <f t="shared" si="2"/>
        <v>5</v>
      </c>
    </row>
    <row r="181" spans="1:7" s="5" customFormat="1" ht="12.75" x14ac:dyDescent="0.2">
      <c r="A181" s="5" t="s">
        <v>196</v>
      </c>
      <c r="B181" s="5" t="s">
        <v>206</v>
      </c>
      <c r="C181" s="6">
        <v>0</v>
      </c>
      <c r="D181" s="6">
        <v>0</v>
      </c>
      <c r="E181" s="6">
        <v>0</v>
      </c>
      <c r="F181" s="6">
        <v>0</v>
      </c>
      <c r="G181" s="5">
        <f t="shared" si="2"/>
        <v>0</v>
      </c>
    </row>
    <row r="182" spans="1:7" s="5" customFormat="1" ht="12.75" x14ac:dyDescent="0.2">
      <c r="A182" s="5" t="s">
        <v>196</v>
      </c>
      <c r="B182" s="5" t="s">
        <v>207</v>
      </c>
      <c r="C182" s="6">
        <v>0</v>
      </c>
      <c r="D182" s="6">
        <v>0</v>
      </c>
      <c r="E182" s="6">
        <v>0</v>
      </c>
      <c r="F182" s="6">
        <v>1</v>
      </c>
      <c r="G182" s="5">
        <f t="shared" si="2"/>
        <v>1</v>
      </c>
    </row>
    <row r="183" spans="1:7" s="5" customFormat="1" ht="12.75" x14ac:dyDescent="0.2">
      <c r="A183" s="5" t="s">
        <v>196</v>
      </c>
      <c r="B183" s="5" t="s">
        <v>208</v>
      </c>
      <c r="C183" s="6">
        <v>0</v>
      </c>
      <c r="D183" s="6">
        <v>0</v>
      </c>
      <c r="E183" s="6">
        <v>0</v>
      </c>
      <c r="F183" s="6">
        <v>0</v>
      </c>
      <c r="G183" s="5">
        <f t="shared" si="2"/>
        <v>0</v>
      </c>
    </row>
    <row r="184" spans="1:7" s="5" customFormat="1" ht="12.75" x14ac:dyDescent="0.2">
      <c r="A184" s="5" t="s">
        <v>196</v>
      </c>
      <c r="B184" s="5" t="s">
        <v>209</v>
      </c>
      <c r="C184" s="6">
        <v>1</v>
      </c>
      <c r="D184" s="6">
        <v>0</v>
      </c>
      <c r="E184" s="6">
        <v>0</v>
      </c>
      <c r="F184" s="6">
        <v>0</v>
      </c>
      <c r="G184" s="5">
        <f t="shared" si="2"/>
        <v>1</v>
      </c>
    </row>
    <row r="185" spans="1:7" s="5" customFormat="1" ht="12.75" x14ac:dyDescent="0.2">
      <c r="A185" s="5" t="s">
        <v>196</v>
      </c>
      <c r="B185" s="5" t="s">
        <v>210</v>
      </c>
      <c r="C185" s="6">
        <v>0</v>
      </c>
      <c r="D185" s="6">
        <v>2</v>
      </c>
      <c r="E185" s="6">
        <v>0</v>
      </c>
      <c r="F185" s="6" t="s">
        <v>323</v>
      </c>
      <c r="G185" s="5">
        <f t="shared" si="2"/>
        <v>2</v>
      </c>
    </row>
    <row r="186" spans="1:7" s="5" customFormat="1" ht="12.75" x14ac:dyDescent="0.2">
      <c r="A186" s="5" t="s">
        <v>196</v>
      </c>
      <c r="B186" s="5" t="s">
        <v>211</v>
      </c>
      <c r="C186" s="6">
        <v>3</v>
      </c>
      <c r="D186" s="6">
        <v>0</v>
      </c>
      <c r="E186" s="6">
        <v>0</v>
      </c>
      <c r="F186" s="6">
        <v>4</v>
      </c>
      <c r="G186" s="5">
        <f t="shared" si="2"/>
        <v>7</v>
      </c>
    </row>
    <row r="187" spans="1:7" s="5" customFormat="1" ht="12.75" x14ac:dyDescent="0.2">
      <c r="A187" s="5" t="s">
        <v>213</v>
      </c>
      <c r="B187" s="5" t="s">
        <v>212</v>
      </c>
      <c r="C187" s="6">
        <v>0</v>
      </c>
      <c r="D187" s="6">
        <v>0</v>
      </c>
      <c r="E187" s="6">
        <v>0</v>
      </c>
      <c r="F187" s="6">
        <v>0</v>
      </c>
      <c r="G187" s="5">
        <f t="shared" si="2"/>
        <v>0</v>
      </c>
    </row>
    <row r="188" spans="1:7" s="5" customFormat="1" ht="12.75" x14ac:dyDescent="0.2">
      <c r="A188" s="5" t="s">
        <v>213</v>
      </c>
      <c r="B188" s="5" t="s">
        <v>214</v>
      </c>
      <c r="C188" s="6">
        <v>0</v>
      </c>
      <c r="D188" s="6">
        <v>0</v>
      </c>
      <c r="E188" s="6">
        <v>0</v>
      </c>
      <c r="F188" s="6">
        <v>0</v>
      </c>
      <c r="G188" s="5">
        <f t="shared" si="2"/>
        <v>0</v>
      </c>
    </row>
    <row r="189" spans="1:7" s="5" customFormat="1" ht="12.75" x14ac:dyDescent="0.2">
      <c r="A189" s="5" t="s">
        <v>213</v>
      </c>
      <c r="B189" s="5" t="s">
        <v>215</v>
      </c>
      <c r="C189" s="6">
        <v>0</v>
      </c>
      <c r="D189" s="6">
        <v>0</v>
      </c>
      <c r="E189" s="6">
        <v>0</v>
      </c>
      <c r="F189" s="6">
        <v>0</v>
      </c>
      <c r="G189" s="5">
        <f t="shared" si="2"/>
        <v>0</v>
      </c>
    </row>
    <row r="190" spans="1:7" s="5" customFormat="1" ht="12.75" x14ac:dyDescent="0.2">
      <c r="A190" s="5" t="s">
        <v>213</v>
      </c>
      <c r="B190" s="5" t="s">
        <v>216</v>
      </c>
      <c r="C190" s="6">
        <v>0</v>
      </c>
      <c r="D190" s="6">
        <v>0</v>
      </c>
      <c r="E190" s="6">
        <v>0</v>
      </c>
      <c r="F190" s="6">
        <v>0</v>
      </c>
      <c r="G190" s="5">
        <f t="shared" si="2"/>
        <v>0</v>
      </c>
    </row>
    <row r="191" spans="1:7" s="5" customFormat="1" ht="12.75" x14ac:dyDescent="0.2">
      <c r="A191" s="5" t="s">
        <v>213</v>
      </c>
      <c r="B191" s="5" t="s">
        <v>217</v>
      </c>
      <c r="C191" s="6">
        <v>0</v>
      </c>
      <c r="D191" s="6">
        <v>0</v>
      </c>
      <c r="E191" s="6">
        <v>1</v>
      </c>
      <c r="F191" s="6">
        <v>0</v>
      </c>
      <c r="G191" s="5">
        <f t="shared" si="2"/>
        <v>1</v>
      </c>
    </row>
    <row r="192" spans="1:7" s="5" customFormat="1" ht="12.75" x14ac:dyDescent="0.2">
      <c r="A192" s="5" t="s">
        <v>213</v>
      </c>
      <c r="B192" s="5" t="s">
        <v>218</v>
      </c>
      <c r="C192" s="6">
        <v>0</v>
      </c>
      <c r="D192" s="6">
        <v>0</v>
      </c>
      <c r="E192" s="6">
        <v>0</v>
      </c>
      <c r="F192" s="6">
        <v>5</v>
      </c>
      <c r="G192" s="5">
        <f t="shared" si="2"/>
        <v>5</v>
      </c>
    </row>
    <row r="193" spans="1:7" s="5" customFormat="1" ht="12.75" x14ac:dyDescent="0.2">
      <c r="A193" s="5" t="s">
        <v>213</v>
      </c>
      <c r="B193" s="5" t="s">
        <v>219</v>
      </c>
      <c r="C193" s="6">
        <v>0</v>
      </c>
      <c r="D193" s="6">
        <v>2</v>
      </c>
      <c r="E193" s="6">
        <v>0</v>
      </c>
      <c r="F193" s="6">
        <v>0</v>
      </c>
      <c r="G193" s="5">
        <f t="shared" si="2"/>
        <v>2</v>
      </c>
    </row>
    <row r="194" spans="1:7" s="5" customFormat="1" ht="12.75" x14ac:dyDescent="0.2">
      <c r="A194" s="5" t="s">
        <v>213</v>
      </c>
      <c r="B194" s="5" t="s">
        <v>220</v>
      </c>
      <c r="C194" s="6">
        <v>1</v>
      </c>
      <c r="D194" s="6">
        <v>0</v>
      </c>
      <c r="E194" s="6">
        <v>1</v>
      </c>
      <c r="F194" s="6">
        <v>0</v>
      </c>
      <c r="G194" s="5">
        <f t="shared" si="2"/>
        <v>2</v>
      </c>
    </row>
    <row r="195" spans="1:7" s="5" customFormat="1" ht="12.75" x14ac:dyDescent="0.2">
      <c r="A195" s="5" t="s">
        <v>213</v>
      </c>
      <c r="B195" s="5" t="s">
        <v>221</v>
      </c>
      <c r="C195" s="6">
        <v>0</v>
      </c>
      <c r="D195" s="6" t="s">
        <v>323</v>
      </c>
      <c r="E195" s="6">
        <v>0</v>
      </c>
      <c r="F195" s="6">
        <v>0</v>
      </c>
      <c r="G195" s="5">
        <f t="shared" ref="G195:G258" si="3">SUM(C195:F195)</f>
        <v>0</v>
      </c>
    </row>
    <row r="196" spans="1:7" s="5" customFormat="1" ht="12.75" x14ac:dyDescent="0.2">
      <c r="A196" s="5" t="s">
        <v>213</v>
      </c>
      <c r="B196" s="5" t="s">
        <v>222</v>
      </c>
      <c r="C196" s="6">
        <v>0</v>
      </c>
      <c r="D196" s="6">
        <v>2</v>
      </c>
      <c r="E196" s="6">
        <v>1</v>
      </c>
      <c r="F196" s="6">
        <v>0</v>
      </c>
      <c r="G196" s="5">
        <f t="shared" si="3"/>
        <v>3</v>
      </c>
    </row>
    <row r="197" spans="1:7" s="5" customFormat="1" ht="12.75" x14ac:dyDescent="0.2">
      <c r="A197" s="5" t="s">
        <v>213</v>
      </c>
      <c r="B197" s="5" t="s">
        <v>223</v>
      </c>
      <c r="C197" s="6">
        <v>6</v>
      </c>
      <c r="D197" s="6">
        <v>0</v>
      </c>
      <c r="E197" s="6">
        <v>7</v>
      </c>
      <c r="F197" s="6">
        <v>1</v>
      </c>
      <c r="G197" s="5">
        <f t="shared" si="3"/>
        <v>14</v>
      </c>
    </row>
    <row r="198" spans="1:7" s="5" customFormat="1" ht="12.75" x14ac:dyDescent="0.2">
      <c r="A198" s="5" t="s">
        <v>213</v>
      </c>
      <c r="B198" s="5" t="s">
        <v>224</v>
      </c>
      <c r="C198" s="6" t="s">
        <v>323</v>
      </c>
      <c r="D198" s="6">
        <v>0</v>
      </c>
      <c r="E198" s="6">
        <v>0</v>
      </c>
      <c r="F198" s="6">
        <v>0</v>
      </c>
      <c r="G198" s="5">
        <f t="shared" si="3"/>
        <v>0</v>
      </c>
    </row>
    <row r="199" spans="1:7" s="5" customFormat="1" ht="12.75" x14ac:dyDescent="0.2">
      <c r="A199" s="5" t="s">
        <v>213</v>
      </c>
      <c r="B199" s="5" t="s">
        <v>225</v>
      </c>
      <c r="C199" s="6">
        <v>0</v>
      </c>
      <c r="D199" s="6">
        <v>0</v>
      </c>
      <c r="E199" s="6">
        <v>0</v>
      </c>
      <c r="F199" s="6">
        <v>1</v>
      </c>
      <c r="G199" s="5">
        <f t="shared" si="3"/>
        <v>1</v>
      </c>
    </row>
    <row r="200" spans="1:7" s="5" customFormat="1" ht="12.75" x14ac:dyDescent="0.2">
      <c r="A200" s="5" t="s">
        <v>213</v>
      </c>
      <c r="B200" s="5" t="s">
        <v>226</v>
      </c>
      <c r="C200" s="6">
        <v>0</v>
      </c>
      <c r="D200" s="6">
        <v>0</v>
      </c>
      <c r="E200" s="6">
        <v>0</v>
      </c>
      <c r="F200" s="6">
        <v>0</v>
      </c>
      <c r="G200" s="5">
        <f t="shared" si="3"/>
        <v>0</v>
      </c>
    </row>
    <row r="201" spans="1:7" s="5" customFormat="1" ht="12.75" x14ac:dyDescent="0.2">
      <c r="A201" s="5" t="s">
        <v>213</v>
      </c>
      <c r="B201" s="5" t="s">
        <v>227</v>
      </c>
      <c r="C201" s="6">
        <v>0</v>
      </c>
      <c r="D201" s="6" t="s">
        <v>323</v>
      </c>
      <c r="E201" s="6">
        <v>0</v>
      </c>
      <c r="F201" s="6">
        <v>0</v>
      </c>
      <c r="G201" s="5">
        <f t="shared" si="3"/>
        <v>0</v>
      </c>
    </row>
    <row r="202" spans="1:7" s="5" customFormat="1" ht="12.75" x14ac:dyDescent="0.2">
      <c r="A202" s="5" t="s">
        <v>229</v>
      </c>
      <c r="B202" s="5" t="s">
        <v>228</v>
      </c>
      <c r="C202" s="6">
        <v>0</v>
      </c>
      <c r="D202" s="6">
        <v>0</v>
      </c>
      <c r="E202" s="6">
        <v>4</v>
      </c>
      <c r="F202" s="6">
        <v>0</v>
      </c>
      <c r="G202" s="5">
        <f t="shared" si="3"/>
        <v>4</v>
      </c>
    </row>
    <row r="203" spans="1:7" s="5" customFormat="1" ht="12.75" x14ac:dyDescent="0.2">
      <c r="A203" s="5" t="s">
        <v>229</v>
      </c>
      <c r="B203" s="5" t="s">
        <v>230</v>
      </c>
      <c r="C203" s="6">
        <v>1</v>
      </c>
      <c r="D203" s="6">
        <v>0</v>
      </c>
      <c r="E203" s="6">
        <v>0</v>
      </c>
      <c r="F203" s="6">
        <v>2</v>
      </c>
      <c r="G203" s="5">
        <f t="shared" si="3"/>
        <v>3</v>
      </c>
    </row>
    <row r="204" spans="1:7" s="5" customFormat="1" ht="12.75" x14ac:dyDescent="0.2">
      <c r="A204" s="5" t="s">
        <v>229</v>
      </c>
      <c r="B204" s="5" t="s">
        <v>231</v>
      </c>
      <c r="C204" s="6">
        <v>0</v>
      </c>
      <c r="D204" s="6">
        <v>0</v>
      </c>
      <c r="E204" s="6">
        <v>0</v>
      </c>
      <c r="F204" s="6">
        <v>1</v>
      </c>
      <c r="G204" s="5">
        <f t="shared" si="3"/>
        <v>1</v>
      </c>
    </row>
    <row r="205" spans="1:7" s="5" customFormat="1" ht="12.75" x14ac:dyDescent="0.2">
      <c r="A205" s="5" t="s">
        <v>229</v>
      </c>
      <c r="B205" s="5" t="s">
        <v>232</v>
      </c>
      <c r="C205" s="6">
        <v>3</v>
      </c>
      <c r="D205" s="6">
        <v>1</v>
      </c>
      <c r="E205" s="6">
        <v>2</v>
      </c>
      <c r="F205" s="6">
        <v>0</v>
      </c>
      <c r="G205" s="5">
        <f t="shared" si="3"/>
        <v>6</v>
      </c>
    </row>
    <row r="206" spans="1:7" s="5" customFormat="1" ht="12.75" x14ac:dyDescent="0.2">
      <c r="A206" s="5" t="s">
        <v>229</v>
      </c>
      <c r="B206" s="5" t="s">
        <v>233</v>
      </c>
      <c r="C206" s="6">
        <v>1</v>
      </c>
      <c r="D206" s="6">
        <v>1</v>
      </c>
      <c r="E206" s="6">
        <v>1</v>
      </c>
      <c r="F206" s="6">
        <v>0</v>
      </c>
      <c r="G206" s="5">
        <f t="shared" si="3"/>
        <v>3</v>
      </c>
    </row>
    <row r="207" spans="1:7" s="5" customFormat="1" ht="12.75" x14ac:dyDescent="0.2">
      <c r="A207" s="5" t="s">
        <v>229</v>
      </c>
      <c r="B207" s="5" t="s">
        <v>234</v>
      </c>
      <c r="C207" s="6">
        <v>0</v>
      </c>
      <c r="D207" s="6">
        <v>0</v>
      </c>
      <c r="E207" s="6">
        <v>0</v>
      </c>
      <c r="F207" s="6">
        <v>0</v>
      </c>
      <c r="G207" s="5">
        <f t="shared" si="3"/>
        <v>0</v>
      </c>
    </row>
    <row r="208" spans="1:7" s="5" customFormat="1" ht="12.75" x14ac:dyDescent="0.2">
      <c r="A208" s="5" t="s">
        <v>229</v>
      </c>
      <c r="B208" s="5" t="s">
        <v>235</v>
      </c>
      <c r="C208" s="6">
        <v>1</v>
      </c>
      <c r="D208" s="6">
        <v>0</v>
      </c>
      <c r="E208" s="6">
        <v>2</v>
      </c>
      <c r="F208" s="6">
        <v>0</v>
      </c>
      <c r="G208" s="5">
        <f t="shared" si="3"/>
        <v>3</v>
      </c>
    </row>
    <row r="209" spans="1:7" s="5" customFormat="1" ht="12.75" x14ac:dyDescent="0.2">
      <c r="A209" s="5" t="s">
        <v>237</v>
      </c>
      <c r="B209" s="5" t="s">
        <v>236</v>
      </c>
      <c r="C209" s="6">
        <v>1</v>
      </c>
      <c r="D209" s="6">
        <v>0</v>
      </c>
      <c r="E209" s="6">
        <v>0</v>
      </c>
      <c r="F209" s="6">
        <v>0</v>
      </c>
      <c r="G209" s="5">
        <f t="shared" si="3"/>
        <v>1</v>
      </c>
    </row>
    <row r="210" spans="1:7" s="5" customFormat="1" ht="12.75" x14ac:dyDescent="0.2">
      <c r="A210" s="5" t="s">
        <v>237</v>
      </c>
      <c r="B210" s="5" t="s">
        <v>238</v>
      </c>
      <c r="C210" s="6">
        <v>0</v>
      </c>
      <c r="D210" s="6">
        <v>0</v>
      </c>
      <c r="E210" s="6">
        <v>0</v>
      </c>
      <c r="F210" s="6">
        <v>0</v>
      </c>
      <c r="G210" s="5">
        <f t="shared" si="3"/>
        <v>0</v>
      </c>
    </row>
    <row r="211" spans="1:7" s="5" customFormat="1" ht="12.75" x14ac:dyDescent="0.2">
      <c r="A211" s="5" t="s">
        <v>237</v>
      </c>
      <c r="B211" s="5" t="s">
        <v>239</v>
      </c>
      <c r="C211" s="6">
        <v>0</v>
      </c>
      <c r="D211" s="6">
        <v>0</v>
      </c>
      <c r="E211" s="6">
        <v>0</v>
      </c>
      <c r="F211" s="6">
        <v>0</v>
      </c>
      <c r="G211" s="5">
        <f t="shared" si="3"/>
        <v>0</v>
      </c>
    </row>
    <row r="212" spans="1:7" s="5" customFormat="1" ht="12.75" x14ac:dyDescent="0.2">
      <c r="A212" s="5" t="s">
        <v>237</v>
      </c>
      <c r="B212" s="5" t="s">
        <v>240</v>
      </c>
      <c r="C212" s="6">
        <v>0</v>
      </c>
      <c r="D212" s="6">
        <v>0</v>
      </c>
      <c r="E212" s="6">
        <v>0</v>
      </c>
      <c r="F212" s="6">
        <v>0</v>
      </c>
      <c r="G212" s="5">
        <f t="shared" si="3"/>
        <v>0</v>
      </c>
    </row>
    <row r="213" spans="1:7" s="5" customFormat="1" ht="12.75" x14ac:dyDescent="0.2">
      <c r="A213" s="5" t="s">
        <v>237</v>
      </c>
      <c r="B213" s="5" t="s">
        <v>241</v>
      </c>
      <c r="C213" s="6">
        <v>0</v>
      </c>
      <c r="D213" s="6">
        <v>0</v>
      </c>
      <c r="E213" s="6">
        <v>0</v>
      </c>
      <c r="F213" s="6">
        <v>0</v>
      </c>
      <c r="G213" s="5">
        <f t="shared" si="3"/>
        <v>0</v>
      </c>
    </row>
    <row r="214" spans="1:7" s="5" customFormat="1" ht="12.75" x14ac:dyDescent="0.2">
      <c r="A214" s="5" t="s">
        <v>237</v>
      </c>
      <c r="B214" s="5" t="s">
        <v>242</v>
      </c>
      <c r="C214" s="6">
        <v>0</v>
      </c>
      <c r="D214" s="6">
        <v>0</v>
      </c>
      <c r="E214" s="6">
        <v>0</v>
      </c>
      <c r="F214" s="6">
        <v>0</v>
      </c>
      <c r="G214" s="5">
        <f t="shared" si="3"/>
        <v>0</v>
      </c>
    </row>
    <row r="215" spans="1:7" s="5" customFormat="1" ht="12.75" x14ac:dyDescent="0.2">
      <c r="A215" s="5" t="s">
        <v>237</v>
      </c>
      <c r="B215" s="5" t="s">
        <v>243</v>
      </c>
      <c r="C215" s="6">
        <v>0</v>
      </c>
      <c r="D215" s="6">
        <v>0</v>
      </c>
      <c r="E215" s="6">
        <v>2</v>
      </c>
      <c r="F215" s="6">
        <v>1</v>
      </c>
      <c r="G215" s="5">
        <f t="shared" si="3"/>
        <v>3</v>
      </c>
    </row>
    <row r="216" spans="1:7" s="5" customFormat="1" ht="12.75" x14ac:dyDescent="0.2">
      <c r="A216" s="5" t="s">
        <v>237</v>
      </c>
      <c r="B216" s="5" t="s">
        <v>244</v>
      </c>
      <c r="C216" s="6">
        <v>0</v>
      </c>
      <c r="D216" s="6">
        <v>0</v>
      </c>
      <c r="E216" s="6">
        <v>0</v>
      </c>
      <c r="F216" s="6">
        <v>0</v>
      </c>
      <c r="G216" s="5">
        <f t="shared" si="3"/>
        <v>0</v>
      </c>
    </row>
    <row r="217" spans="1:7" s="5" customFormat="1" ht="12.75" x14ac:dyDescent="0.2">
      <c r="A217" s="5" t="s">
        <v>237</v>
      </c>
      <c r="B217" s="5" t="s">
        <v>245</v>
      </c>
      <c r="C217" s="6">
        <v>0</v>
      </c>
      <c r="D217" s="6">
        <v>0</v>
      </c>
      <c r="E217" s="6">
        <v>0</v>
      </c>
      <c r="F217" s="6">
        <v>0</v>
      </c>
      <c r="G217" s="5">
        <f t="shared" si="3"/>
        <v>0</v>
      </c>
    </row>
    <row r="218" spans="1:7" s="5" customFormat="1" ht="12.75" x14ac:dyDescent="0.2">
      <c r="A218" s="5" t="s">
        <v>237</v>
      </c>
      <c r="B218" s="5" t="s">
        <v>246</v>
      </c>
      <c r="C218" s="6">
        <v>2</v>
      </c>
      <c r="D218" s="6">
        <v>2</v>
      </c>
      <c r="E218" s="6">
        <v>0</v>
      </c>
      <c r="F218" s="6">
        <v>0</v>
      </c>
      <c r="G218" s="5">
        <f t="shared" si="3"/>
        <v>4</v>
      </c>
    </row>
    <row r="219" spans="1:7" s="5" customFormat="1" ht="12.75" x14ac:dyDescent="0.2">
      <c r="A219" s="5" t="s">
        <v>248</v>
      </c>
      <c r="B219" s="5" t="s">
        <v>247</v>
      </c>
      <c r="C219" s="6">
        <v>0</v>
      </c>
      <c r="D219" s="6">
        <v>1</v>
      </c>
      <c r="E219" s="6">
        <v>1</v>
      </c>
      <c r="F219" s="6">
        <v>1</v>
      </c>
      <c r="G219" s="5">
        <f t="shared" si="3"/>
        <v>3</v>
      </c>
    </row>
    <row r="220" spans="1:7" s="5" customFormat="1" ht="12.75" x14ac:dyDescent="0.2">
      <c r="A220" s="5" t="s">
        <v>248</v>
      </c>
      <c r="B220" s="5" t="s">
        <v>249</v>
      </c>
      <c r="C220" s="6">
        <v>1</v>
      </c>
      <c r="D220" s="6">
        <v>0</v>
      </c>
      <c r="E220" s="6">
        <v>1</v>
      </c>
      <c r="F220" s="6">
        <v>1</v>
      </c>
      <c r="G220" s="5">
        <f t="shared" si="3"/>
        <v>3</v>
      </c>
    </row>
    <row r="221" spans="1:7" s="5" customFormat="1" ht="12.75" x14ac:dyDescent="0.2">
      <c r="A221" s="5" t="s">
        <v>248</v>
      </c>
      <c r="B221" s="5" t="s">
        <v>250</v>
      </c>
      <c r="C221" s="6">
        <v>3</v>
      </c>
      <c r="D221" s="6">
        <v>0</v>
      </c>
      <c r="E221" s="6">
        <v>0</v>
      </c>
      <c r="F221" s="6">
        <v>1</v>
      </c>
      <c r="G221" s="5">
        <f t="shared" si="3"/>
        <v>4</v>
      </c>
    </row>
    <row r="222" spans="1:7" s="5" customFormat="1" ht="12.75" x14ac:dyDescent="0.2">
      <c r="A222" s="5" t="s">
        <v>248</v>
      </c>
      <c r="B222" s="5" t="s">
        <v>251</v>
      </c>
      <c r="C222" s="6">
        <v>0</v>
      </c>
      <c r="D222" s="6">
        <v>0</v>
      </c>
      <c r="E222" s="6">
        <v>0</v>
      </c>
      <c r="F222" s="6">
        <v>0</v>
      </c>
      <c r="G222" s="5">
        <f t="shared" si="3"/>
        <v>0</v>
      </c>
    </row>
    <row r="223" spans="1:7" s="5" customFormat="1" ht="12.75" x14ac:dyDescent="0.2">
      <c r="A223" s="5" t="s">
        <v>248</v>
      </c>
      <c r="B223" s="5" t="s">
        <v>252</v>
      </c>
      <c r="C223" s="6">
        <v>0</v>
      </c>
      <c r="D223" s="6">
        <v>1</v>
      </c>
      <c r="E223" s="6">
        <v>3</v>
      </c>
      <c r="F223" s="6">
        <v>2</v>
      </c>
      <c r="G223" s="5">
        <f t="shared" si="3"/>
        <v>6</v>
      </c>
    </row>
    <row r="224" spans="1:7" s="5" customFormat="1" ht="12.75" x14ac:dyDescent="0.2">
      <c r="A224" s="5" t="s">
        <v>248</v>
      </c>
      <c r="B224" s="5" t="s">
        <v>253</v>
      </c>
      <c r="C224" s="6">
        <v>1</v>
      </c>
      <c r="D224" s="6">
        <v>0</v>
      </c>
      <c r="E224" s="6">
        <v>0</v>
      </c>
      <c r="F224" s="6">
        <v>0</v>
      </c>
      <c r="G224" s="5">
        <f t="shared" si="3"/>
        <v>1</v>
      </c>
    </row>
    <row r="225" spans="1:7" s="5" customFormat="1" ht="12.75" x14ac:dyDescent="0.2">
      <c r="A225" s="5" t="s">
        <v>248</v>
      </c>
      <c r="B225" s="5" t="s">
        <v>254</v>
      </c>
      <c r="C225" s="6">
        <v>0</v>
      </c>
      <c r="D225" s="6">
        <v>0</v>
      </c>
      <c r="E225" s="6">
        <v>0</v>
      </c>
      <c r="F225" s="6">
        <v>0</v>
      </c>
      <c r="G225" s="5">
        <f t="shared" si="3"/>
        <v>0</v>
      </c>
    </row>
    <row r="226" spans="1:7" s="5" customFormat="1" ht="12.75" x14ac:dyDescent="0.2">
      <c r="A226" s="5" t="s">
        <v>248</v>
      </c>
      <c r="B226" s="5" t="s">
        <v>255</v>
      </c>
      <c r="C226" s="6">
        <v>0</v>
      </c>
      <c r="D226" s="6">
        <v>0</v>
      </c>
      <c r="E226" s="6">
        <v>3</v>
      </c>
      <c r="F226" s="6">
        <v>1</v>
      </c>
      <c r="G226" s="5">
        <f t="shared" si="3"/>
        <v>4</v>
      </c>
    </row>
    <row r="227" spans="1:7" s="5" customFormat="1" ht="12.75" x14ac:dyDescent="0.2">
      <c r="A227" s="5" t="s">
        <v>248</v>
      </c>
      <c r="B227" s="5" t="s">
        <v>256</v>
      </c>
      <c r="C227" s="6">
        <v>2</v>
      </c>
      <c r="D227" s="6">
        <v>0</v>
      </c>
      <c r="E227" s="6">
        <v>0</v>
      </c>
      <c r="F227" s="6">
        <v>0</v>
      </c>
      <c r="G227" s="5">
        <f t="shared" si="3"/>
        <v>2</v>
      </c>
    </row>
    <row r="228" spans="1:7" s="5" customFormat="1" ht="12.75" x14ac:dyDescent="0.2">
      <c r="A228" s="5" t="s">
        <v>248</v>
      </c>
      <c r="B228" s="5" t="s">
        <v>257</v>
      </c>
      <c r="C228" s="6">
        <v>0</v>
      </c>
      <c r="D228" s="6">
        <v>0</v>
      </c>
      <c r="E228" s="6">
        <v>0</v>
      </c>
      <c r="F228" s="6">
        <v>0</v>
      </c>
      <c r="G228" s="5">
        <f t="shared" si="3"/>
        <v>0</v>
      </c>
    </row>
    <row r="229" spans="1:7" s="5" customFormat="1" ht="12.75" x14ac:dyDescent="0.2">
      <c r="A229" s="5" t="s">
        <v>248</v>
      </c>
      <c r="B229" s="5" t="s">
        <v>258</v>
      </c>
      <c r="C229" s="6">
        <v>0</v>
      </c>
      <c r="D229" s="6">
        <v>24</v>
      </c>
      <c r="E229" s="6">
        <v>0</v>
      </c>
      <c r="F229" s="6">
        <v>0</v>
      </c>
      <c r="G229" s="5">
        <f t="shared" si="3"/>
        <v>24</v>
      </c>
    </row>
    <row r="230" spans="1:7" s="5" customFormat="1" ht="12.75" x14ac:dyDescent="0.2">
      <c r="A230" s="5" t="s">
        <v>248</v>
      </c>
      <c r="B230" s="5" t="s">
        <v>259</v>
      </c>
      <c r="C230" s="6">
        <v>0</v>
      </c>
      <c r="D230" s="6">
        <v>0</v>
      </c>
      <c r="E230" s="6">
        <v>18</v>
      </c>
      <c r="F230" s="6">
        <v>20</v>
      </c>
      <c r="G230" s="5">
        <f t="shared" si="3"/>
        <v>38</v>
      </c>
    </row>
    <row r="231" spans="1:7" s="5" customFormat="1" ht="12.75" x14ac:dyDescent="0.2">
      <c r="A231" s="5" t="s">
        <v>248</v>
      </c>
      <c r="B231" s="5" t="s">
        <v>260</v>
      </c>
      <c r="C231" s="6">
        <v>15</v>
      </c>
      <c r="D231" s="6">
        <v>0</v>
      </c>
      <c r="E231" s="6">
        <v>0</v>
      </c>
      <c r="F231" s="6">
        <v>0</v>
      </c>
      <c r="G231" s="5">
        <f t="shared" si="3"/>
        <v>15</v>
      </c>
    </row>
    <row r="232" spans="1:7" s="5" customFormat="1" ht="12.75" x14ac:dyDescent="0.2">
      <c r="A232" s="5" t="s">
        <v>248</v>
      </c>
      <c r="B232" s="5" t="s">
        <v>261</v>
      </c>
      <c r="C232" s="6">
        <v>3</v>
      </c>
      <c r="D232" s="6">
        <v>0</v>
      </c>
      <c r="E232" s="6">
        <v>0</v>
      </c>
      <c r="F232" s="6">
        <v>0</v>
      </c>
      <c r="G232" s="5">
        <f t="shared" si="3"/>
        <v>3</v>
      </c>
    </row>
    <row r="233" spans="1:7" s="5" customFormat="1" ht="12.75" x14ac:dyDescent="0.2">
      <c r="A233" s="5" t="s">
        <v>248</v>
      </c>
      <c r="B233" s="5" t="s">
        <v>262</v>
      </c>
      <c r="C233" s="6">
        <v>1</v>
      </c>
      <c r="D233" s="6">
        <v>2</v>
      </c>
      <c r="E233" s="6">
        <v>0</v>
      </c>
      <c r="F233" s="6">
        <v>0</v>
      </c>
      <c r="G233" s="5">
        <f t="shared" si="3"/>
        <v>3</v>
      </c>
    </row>
    <row r="234" spans="1:7" s="5" customFormat="1" ht="12.75" x14ac:dyDescent="0.2">
      <c r="A234" s="5" t="s">
        <v>248</v>
      </c>
      <c r="B234" s="5" t="s">
        <v>263</v>
      </c>
      <c r="C234" s="6">
        <v>0</v>
      </c>
      <c r="D234" s="6">
        <v>0</v>
      </c>
      <c r="E234" s="6">
        <v>3</v>
      </c>
      <c r="F234" s="6">
        <v>2</v>
      </c>
      <c r="G234" s="5">
        <f t="shared" si="3"/>
        <v>5</v>
      </c>
    </row>
    <row r="235" spans="1:7" s="5" customFormat="1" ht="12.75" x14ac:dyDescent="0.2">
      <c r="A235" s="5" t="s">
        <v>248</v>
      </c>
      <c r="B235" s="5" t="s">
        <v>264</v>
      </c>
      <c r="C235" s="6">
        <v>2</v>
      </c>
      <c r="D235" s="6">
        <v>2</v>
      </c>
      <c r="E235" s="6">
        <v>1</v>
      </c>
      <c r="F235" s="6">
        <v>0</v>
      </c>
      <c r="G235" s="5">
        <f t="shared" si="3"/>
        <v>5</v>
      </c>
    </row>
    <row r="236" spans="1:7" s="5" customFormat="1" ht="12.75" x14ac:dyDescent="0.2">
      <c r="A236" s="5" t="s">
        <v>248</v>
      </c>
      <c r="B236" s="5" t="s">
        <v>265</v>
      </c>
      <c r="C236" s="6">
        <v>1</v>
      </c>
      <c r="D236" s="6">
        <v>2</v>
      </c>
      <c r="E236" s="6">
        <v>2</v>
      </c>
      <c r="F236" s="6">
        <v>5</v>
      </c>
      <c r="G236" s="5">
        <f t="shared" si="3"/>
        <v>10</v>
      </c>
    </row>
    <row r="237" spans="1:7" s="5" customFormat="1" ht="12.75" x14ac:dyDescent="0.2">
      <c r="A237" s="5" t="s">
        <v>248</v>
      </c>
      <c r="B237" s="5" t="s">
        <v>266</v>
      </c>
      <c r="C237" s="6">
        <v>1</v>
      </c>
      <c r="D237" s="6">
        <v>0</v>
      </c>
      <c r="E237" s="6">
        <v>0</v>
      </c>
      <c r="F237" s="6">
        <v>2</v>
      </c>
      <c r="G237" s="5">
        <f t="shared" si="3"/>
        <v>3</v>
      </c>
    </row>
    <row r="238" spans="1:7" s="5" customFormat="1" ht="12.75" x14ac:dyDescent="0.2">
      <c r="A238" s="5" t="s">
        <v>248</v>
      </c>
      <c r="B238" s="5" t="s">
        <v>267</v>
      </c>
      <c r="C238" s="6">
        <v>2</v>
      </c>
      <c r="D238" s="6">
        <v>0</v>
      </c>
      <c r="E238" s="6">
        <v>1</v>
      </c>
      <c r="F238" s="6">
        <v>0</v>
      </c>
      <c r="G238" s="5">
        <f t="shared" si="3"/>
        <v>3</v>
      </c>
    </row>
    <row r="239" spans="1:7" s="5" customFormat="1" ht="12.75" x14ac:dyDescent="0.2">
      <c r="A239" s="5" t="s">
        <v>248</v>
      </c>
      <c r="B239" s="5" t="s">
        <v>268</v>
      </c>
      <c r="C239" s="6">
        <v>0</v>
      </c>
      <c r="D239" s="6">
        <v>2</v>
      </c>
      <c r="E239" s="6">
        <v>0</v>
      </c>
      <c r="F239" s="6">
        <v>1</v>
      </c>
      <c r="G239" s="5">
        <f t="shared" si="3"/>
        <v>3</v>
      </c>
    </row>
    <row r="240" spans="1:7" s="5" customFormat="1" ht="12.75" x14ac:dyDescent="0.2">
      <c r="A240" s="5" t="s">
        <v>248</v>
      </c>
      <c r="B240" s="5" t="s">
        <v>269</v>
      </c>
      <c r="C240" s="6">
        <v>0</v>
      </c>
      <c r="D240" s="6">
        <v>2</v>
      </c>
      <c r="E240" s="6">
        <v>1</v>
      </c>
      <c r="F240" s="6">
        <v>1</v>
      </c>
      <c r="G240" s="5">
        <f t="shared" si="3"/>
        <v>4</v>
      </c>
    </row>
    <row r="241" spans="1:7" s="5" customFormat="1" ht="12.75" x14ac:dyDescent="0.2">
      <c r="A241" s="5" t="s">
        <v>248</v>
      </c>
      <c r="B241" s="5" t="s">
        <v>270</v>
      </c>
      <c r="C241" s="6">
        <v>5</v>
      </c>
      <c r="D241" s="6">
        <v>0</v>
      </c>
      <c r="E241" s="6">
        <v>1</v>
      </c>
      <c r="F241" s="6">
        <v>0</v>
      </c>
      <c r="G241" s="5">
        <f t="shared" si="3"/>
        <v>6</v>
      </c>
    </row>
    <row r="242" spans="1:7" s="5" customFormat="1" ht="12.75" x14ac:dyDescent="0.2">
      <c r="A242" s="5" t="s">
        <v>248</v>
      </c>
      <c r="B242" s="5" t="s">
        <v>271</v>
      </c>
      <c r="C242" s="6">
        <v>1</v>
      </c>
      <c r="D242" s="6">
        <v>1</v>
      </c>
      <c r="E242" s="6">
        <v>2</v>
      </c>
      <c r="F242" s="6">
        <v>0</v>
      </c>
      <c r="G242" s="5">
        <f t="shared" si="3"/>
        <v>4</v>
      </c>
    </row>
    <row r="243" spans="1:7" s="5" customFormat="1" ht="12.75" x14ac:dyDescent="0.2">
      <c r="A243" s="5" t="s">
        <v>248</v>
      </c>
      <c r="B243" s="5" t="s">
        <v>272</v>
      </c>
      <c r="C243" s="6">
        <v>1</v>
      </c>
      <c r="D243" s="6">
        <v>0</v>
      </c>
      <c r="E243" s="6">
        <v>0</v>
      </c>
      <c r="F243" s="6">
        <v>0</v>
      </c>
      <c r="G243" s="5">
        <f t="shared" si="3"/>
        <v>1</v>
      </c>
    </row>
    <row r="244" spans="1:7" s="5" customFormat="1" ht="12.75" x14ac:dyDescent="0.2">
      <c r="A244" s="5" t="s">
        <v>248</v>
      </c>
      <c r="B244" s="5" t="s">
        <v>273</v>
      </c>
      <c r="C244" s="6">
        <v>1</v>
      </c>
      <c r="D244" s="6">
        <v>0</v>
      </c>
      <c r="E244" s="6">
        <v>0</v>
      </c>
      <c r="F244" s="6">
        <v>0</v>
      </c>
      <c r="G244" s="5">
        <f t="shared" si="3"/>
        <v>1</v>
      </c>
    </row>
    <row r="245" spans="1:7" s="5" customFormat="1" ht="12.75" x14ac:dyDescent="0.2">
      <c r="A245" s="5" t="s">
        <v>248</v>
      </c>
      <c r="B245" s="5" t="s">
        <v>274</v>
      </c>
      <c r="C245" s="6">
        <v>1</v>
      </c>
      <c r="D245" s="6">
        <v>2</v>
      </c>
      <c r="E245" s="6">
        <v>3</v>
      </c>
      <c r="F245" s="6">
        <v>1</v>
      </c>
      <c r="G245" s="5">
        <f t="shared" si="3"/>
        <v>7</v>
      </c>
    </row>
    <row r="246" spans="1:7" s="5" customFormat="1" ht="12.75" x14ac:dyDescent="0.2">
      <c r="A246" s="5" t="s">
        <v>248</v>
      </c>
      <c r="B246" s="5" t="s">
        <v>275</v>
      </c>
      <c r="C246" s="6">
        <v>1</v>
      </c>
      <c r="D246" s="6">
        <v>0</v>
      </c>
      <c r="E246" s="6">
        <v>1</v>
      </c>
      <c r="F246" s="6">
        <v>0</v>
      </c>
      <c r="G246" s="5">
        <f t="shared" si="3"/>
        <v>2</v>
      </c>
    </row>
    <row r="247" spans="1:7" s="5" customFormat="1" ht="12.75" x14ac:dyDescent="0.2">
      <c r="A247" s="5" t="s">
        <v>248</v>
      </c>
      <c r="B247" s="5" t="s">
        <v>276</v>
      </c>
      <c r="C247" s="6">
        <v>2</v>
      </c>
      <c r="D247" s="6">
        <v>2</v>
      </c>
      <c r="E247" s="6">
        <v>6</v>
      </c>
      <c r="F247" s="6">
        <v>0</v>
      </c>
      <c r="G247" s="5">
        <f t="shared" si="3"/>
        <v>10</v>
      </c>
    </row>
    <row r="248" spans="1:7" s="5" customFormat="1" ht="12.75" x14ac:dyDescent="0.2">
      <c r="A248" s="5" t="s">
        <v>248</v>
      </c>
      <c r="B248" s="5" t="s">
        <v>277</v>
      </c>
      <c r="C248" s="6">
        <v>1</v>
      </c>
      <c r="D248" s="6">
        <v>0</v>
      </c>
      <c r="E248" s="6">
        <v>0</v>
      </c>
      <c r="F248" s="6">
        <v>0</v>
      </c>
      <c r="G248" s="5">
        <f t="shared" si="3"/>
        <v>1</v>
      </c>
    </row>
    <row r="249" spans="1:7" s="5" customFormat="1" ht="12.75" x14ac:dyDescent="0.2">
      <c r="A249" s="5" t="s">
        <v>248</v>
      </c>
      <c r="B249" s="5" t="s">
        <v>278</v>
      </c>
      <c r="C249" s="6">
        <v>0</v>
      </c>
      <c r="D249" s="6">
        <v>3</v>
      </c>
      <c r="E249" s="6">
        <v>3</v>
      </c>
      <c r="F249" s="6">
        <v>0</v>
      </c>
      <c r="G249" s="5">
        <f t="shared" si="3"/>
        <v>6</v>
      </c>
    </row>
    <row r="250" spans="1:7" s="5" customFormat="1" ht="12.75" x14ac:dyDescent="0.2">
      <c r="A250" s="5" t="s">
        <v>248</v>
      </c>
      <c r="B250" s="5" t="s">
        <v>279</v>
      </c>
      <c r="C250" s="6">
        <v>0</v>
      </c>
      <c r="D250" s="6">
        <v>2</v>
      </c>
      <c r="E250" s="6">
        <v>1</v>
      </c>
      <c r="F250" s="6">
        <v>3</v>
      </c>
      <c r="G250" s="5">
        <f t="shared" si="3"/>
        <v>6</v>
      </c>
    </row>
    <row r="251" spans="1:7" s="5" customFormat="1" ht="12.75" x14ac:dyDescent="0.2">
      <c r="A251" s="5" t="s">
        <v>248</v>
      </c>
      <c r="B251" s="5" t="s">
        <v>280</v>
      </c>
      <c r="C251" s="6">
        <v>0</v>
      </c>
      <c r="D251" s="6">
        <v>1</v>
      </c>
      <c r="E251" s="6">
        <v>3</v>
      </c>
      <c r="F251" s="6">
        <v>2</v>
      </c>
      <c r="G251" s="5">
        <f t="shared" si="3"/>
        <v>6</v>
      </c>
    </row>
    <row r="252" spans="1:7" s="5" customFormat="1" ht="12.75" x14ac:dyDescent="0.2">
      <c r="A252" s="5" t="s">
        <v>248</v>
      </c>
      <c r="B252" s="5" t="s">
        <v>281</v>
      </c>
      <c r="C252" s="6">
        <v>0</v>
      </c>
      <c r="D252" s="6">
        <v>0</v>
      </c>
      <c r="E252" s="6">
        <v>0</v>
      </c>
      <c r="F252" s="6">
        <v>3</v>
      </c>
      <c r="G252" s="5">
        <f t="shared" si="3"/>
        <v>3</v>
      </c>
    </row>
    <row r="253" spans="1:7" s="5" customFormat="1" ht="12.75" x14ac:dyDescent="0.2">
      <c r="A253" s="5" t="s">
        <v>248</v>
      </c>
      <c r="B253" s="5" t="s">
        <v>282</v>
      </c>
      <c r="C253" s="6">
        <v>0</v>
      </c>
      <c r="D253" s="6">
        <v>2</v>
      </c>
      <c r="E253" s="6">
        <v>0</v>
      </c>
      <c r="F253" s="6">
        <v>0</v>
      </c>
      <c r="G253" s="5">
        <f t="shared" si="3"/>
        <v>2</v>
      </c>
    </row>
    <row r="254" spans="1:7" s="5" customFormat="1" ht="12.75" x14ac:dyDescent="0.2">
      <c r="A254" s="5" t="s">
        <v>248</v>
      </c>
      <c r="B254" s="5" t="s">
        <v>283</v>
      </c>
      <c r="C254" s="6">
        <v>0</v>
      </c>
      <c r="D254" s="6">
        <v>0</v>
      </c>
      <c r="E254" s="6">
        <v>0</v>
      </c>
      <c r="F254" s="6">
        <v>0</v>
      </c>
      <c r="G254" s="5">
        <f t="shared" si="3"/>
        <v>0</v>
      </c>
    </row>
    <row r="255" spans="1:7" s="5" customFormat="1" ht="12.75" x14ac:dyDescent="0.2">
      <c r="A255" s="5" t="s">
        <v>248</v>
      </c>
      <c r="B255" s="5" t="s">
        <v>284</v>
      </c>
      <c r="C255" s="6">
        <v>0</v>
      </c>
      <c r="D255" s="6">
        <v>0</v>
      </c>
      <c r="E255" s="6">
        <v>0</v>
      </c>
      <c r="F255" s="6">
        <v>0</v>
      </c>
      <c r="G255" s="5">
        <f t="shared" si="3"/>
        <v>0</v>
      </c>
    </row>
    <row r="256" spans="1:7" s="5" customFormat="1" ht="12.75" x14ac:dyDescent="0.2">
      <c r="A256" s="5" t="s">
        <v>248</v>
      </c>
      <c r="B256" s="5" t="s">
        <v>285</v>
      </c>
      <c r="C256" s="6">
        <v>0</v>
      </c>
      <c r="D256" s="6">
        <v>2</v>
      </c>
      <c r="E256" s="6">
        <v>0</v>
      </c>
      <c r="F256" s="6">
        <v>0</v>
      </c>
      <c r="G256" s="5">
        <f t="shared" si="3"/>
        <v>2</v>
      </c>
    </row>
    <row r="257" spans="1:7" s="5" customFormat="1" ht="12.75" x14ac:dyDescent="0.2">
      <c r="A257" s="5" t="s">
        <v>248</v>
      </c>
      <c r="B257" s="5" t="s">
        <v>286</v>
      </c>
      <c r="C257" s="6">
        <v>0</v>
      </c>
      <c r="D257" s="6">
        <v>2</v>
      </c>
      <c r="E257" s="6">
        <v>3</v>
      </c>
      <c r="F257" s="6">
        <v>0</v>
      </c>
      <c r="G257" s="5">
        <f t="shared" si="3"/>
        <v>5</v>
      </c>
    </row>
    <row r="258" spans="1:7" s="5" customFormat="1" ht="12.75" x14ac:dyDescent="0.2">
      <c r="A258" s="5" t="s">
        <v>248</v>
      </c>
      <c r="B258" s="5" t="s">
        <v>287</v>
      </c>
      <c r="C258" s="6">
        <v>0</v>
      </c>
      <c r="D258" s="6">
        <v>3</v>
      </c>
      <c r="E258" s="6">
        <v>1</v>
      </c>
      <c r="F258" s="6">
        <v>1</v>
      </c>
      <c r="G258" s="5">
        <f t="shared" si="3"/>
        <v>5</v>
      </c>
    </row>
    <row r="259" spans="1:7" s="5" customFormat="1" ht="12.75" x14ac:dyDescent="0.2">
      <c r="A259" s="5" t="s">
        <v>248</v>
      </c>
      <c r="B259" s="5" t="s">
        <v>288</v>
      </c>
      <c r="C259" s="6">
        <v>1</v>
      </c>
      <c r="D259" s="6">
        <v>0</v>
      </c>
      <c r="E259" s="6">
        <v>1</v>
      </c>
      <c r="F259" s="6">
        <v>1</v>
      </c>
      <c r="G259" s="5">
        <f t="shared" ref="G259:G292" si="4">SUM(C259:F259)</f>
        <v>3</v>
      </c>
    </row>
    <row r="260" spans="1:7" s="5" customFormat="1" ht="12.75" x14ac:dyDescent="0.2">
      <c r="A260" s="5" t="s">
        <v>248</v>
      </c>
      <c r="B260" s="5" t="s">
        <v>289</v>
      </c>
      <c r="C260" s="6">
        <v>1</v>
      </c>
      <c r="D260" s="6">
        <v>2</v>
      </c>
      <c r="E260" s="6">
        <v>0</v>
      </c>
      <c r="F260" s="6">
        <v>2</v>
      </c>
      <c r="G260" s="5">
        <f t="shared" si="4"/>
        <v>5</v>
      </c>
    </row>
    <row r="261" spans="1:7" s="5" customFormat="1" ht="12.75" x14ac:dyDescent="0.2">
      <c r="A261" s="5" t="s">
        <v>248</v>
      </c>
      <c r="B261" s="5" t="s">
        <v>290</v>
      </c>
      <c r="C261" s="6">
        <v>9</v>
      </c>
      <c r="D261" s="6">
        <v>1</v>
      </c>
      <c r="E261" s="6">
        <v>2</v>
      </c>
      <c r="F261" s="6">
        <v>4</v>
      </c>
      <c r="G261" s="5">
        <f t="shared" si="4"/>
        <v>16</v>
      </c>
    </row>
    <row r="262" spans="1:7" s="5" customFormat="1" ht="12.75" x14ac:dyDescent="0.2">
      <c r="A262" s="5" t="s">
        <v>248</v>
      </c>
      <c r="B262" s="5" t="s">
        <v>291</v>
      </c>
      <c r="C262" s="6">
        <v>2</v>
      </c>
      <c r="D262" s="6">
        <v>1</v>
      </c>
      <c r="E262" s="6">
        <v>2</v>
      </c>
      <c r="F262" s="6">
        <v>0</v>
      </c>
      <c r="G262" s="5">
        <f t="shared" si="4"/>
        <v>5</v>
      </c>
    </row>
    <row r="263" spans="1:7" s="5" customFormat="1" ht="12.75" x14ac:dyDescent="0.2">
      <c r="A263" s="5" t="s">
        <v>248</v>
      </c>
      <c r="B263" s="5" t="s">
        <v>292</v>
      </c>
      <c r="C263" s="6">
        <v>1</v>
      </c>
      <c r="D263" s="6">
        <v>0</v>
      </c>
      <c r="E263" s="6">
        <v>0</v>
      </c>
      <c r="F263" s="6">
        <v>0</v>
      </c>
      <c r="G263" s="5">
        <f t="shared" si="4"/>
        <v>1</v>
      </c>
    </row>
    <row r="264" spans="1:7" s="5" customFormat="1" ht="12.75" x14ac:dyDescent="0.2">
      <c r="A264" s="5" t="s">
        <v>248</v>
      </c>
      <c r="B264" s="5" t="s">
        <v>293</v>
      </c>
      <c r="C264" s="6">
        <v>0</v>
      </c>
      <c r="D264" s="6">
        <v>0</v>
      </c>
      <c r="E264" s="6">
        <v>0</v>
      </c>
      <c r="F264" s="6">
        <v>0</v>
      </c>
      <c r="G264" s="5">
        <f t="shared" si="4"/>
        <v>0</v>
      </c>
    </row>
    <row r="265" spans="1:7" s="5" customFormat="1" ht="12.75" x14ac:dyDescent="0.2">
      <c r="A265" s="5" t="s">
        <v>248</v>
      </c>
      <c r="B265" s="5" t="s">
        <v>294</v>
      </c>
      <c r="C265" s="6">
        <v>2</v>
      </c>
      <c r="D265" s="6">
        <v>1</v>
      </c>
      <c r="E265" s="6">
        <v>0</v>
      </c>
      <c r="F265" s="6">
        <v>0</v>
      </c>
      <c r="G265" s="5">
        <f t="shared" si="4"/>
        <v>3</v>
      </c>
    </row>
    <row r="266" spans="1:7" s="5" customFormat="1" ht="12.75" x14ac:dyDescent="0.2">
      <c r="A266" s="5" t="s">
        <v>248</v>
      </c>
      <c r="B266" s="5" t="s">
        <v>295</v>
      </c>
      <c r="C266" s="6">
        <v>0</v>
      </c>
      <c r="D266" s="6">
        <v>0</v>
      </c>
      <c r="E266" s="6">
        <v>0</v>
      </c>
      <c r="F266" s="6">
        <v>0</v>
      </c>
      <c r="G266" s="5">
        <f t="shared" si="4"/>
        <v>0</v>
      </c>
    </row>
    <row r="267" spans="1:7" s="5" customFormat="1" ht="12.75" x14ac:dyDescent="0.2">
      <c r="A267" s="5" t="s">
        <v>248</v>
      </c>
      <c r="B267" s="5" t="s">
        <v>296</v>
      </c>
      <c r="C267" s="6">
        <v>1</v>
      </c>
      <c r="D267" s="6">
        <v>0</v>
      </c>
      <c r="E267" s="6">
        <v>0</v>
      </c>
      <c r="F267" s="6">
        <v>0</v>
      </c>
      <c r="G267" s="5">
        <f t="shared" si="4"/>
        <v>1</v>
      </c>
    </row>
    <row r="268" spans="1:7" s="5" customFormat="1" ht="12.75" x14ac:dyDescent="0.2">
      <c r="A268" s="5" t="s">
        <v>298</v>
      </c>
      <c r="B268" s="5" t="s">
        <v>297</v>
      </c>
      <c r="C268" s="6">
        <v>1</v>
      </c>
      <c r="D268" s="6">
        <v>1</v>
      </c>
      <c r="E268" s="6">
        <v>0</v>
      </c>
      <c r="F268" s="6">
        <v>3</v>
      </c>
      <c r="G268" s="5">
        <f t="shared" si="4"/>
        <v>5</v>
      </c>
    </row>
    <row r="269" spans="1:7" s="5" customFormat="1" ht="12.75" x14ac:dyDescent="0.2">
      <c r="A269" s="5" t="s">
        <v>298</v>
      </c>
      <c r="B269" s="5" t="s">
        <v>299</v>
      </c>
      <c r="C269" s="6">
        <v>0</v>
      </c>
      <c r="D269" s="6">
        <v>0</v>
      </c>
      <c r="E269" s="6">
        <v>0</v>
      </c>
      <c r="F269" s="6">
        <v>0</v>
      </c>
      <c r="G269" s="5">
        <f t="shared" si="4"/>
        <v>0</v>
      </c>
    </row>
    <row r="270" spans="1:7" s="5" customFormat="1" ht="12.75" x14ac:dyDescent="0.2">
      <c r="A270" s="5" t="s">
        <v>298</v>
      </c>
      <c r="B270" s="5" t="s">
        <v>300</v>
      </c>
      <c r="C270" s="6">
        <v>1</v>
      </c>
      <c r="D270" s="6">
        <v>0</v>
      </c>
      <c r="E270" s="6">
        <v>0</v>
      </c>
      <c r="F270" s="6">
        <v>0</v>
      </c>
      <c r="G270" s="5">
        <f t="shared" si="4"/>
        <v>1</v>
      </c>
    </row>
    <row r="271" spans="1:7" s="5" customFormat="1" ht="12.75" x14ac:dyDescent="0.2">
      <c r="A271" s="5" t="s">
        <v>298</v>
      </c>
      <c r="B271" s="5" t="s">
        <v>301</v>
      </c>
      <c r="C271" s="6">
        <v>0</v>
      </c>
      <c r="D271" s="6">
        <v>0</v>
      </c>
      <c r="E271" s="6">
        <v>0</v>
      </c>
      <c r="F271" s="6">
        <v>0</v>
      </c>
      <c r="G271" s="5">
        <f t="shared" si="4"/>
        <v>0</v>
      </c>
    </row>
    <row r="272" spans="1:7" s="5" customFormat="1" ht="12.75" x14ac:dyDescent="0.2">
      <c r="A272" s="5" t="s">
        <v>298</v>
      </c>
      <c r="B272" s="5" t="s">
        <v>302</v>
      </c>
      <c r="C272" s="6">
        <v>0</v>
      </c>
      <c r="D272" s="6">
        <v>0</v>
      </c>
      <c r="E272" s="6">
        <v>2</v>
      </c>
      <c r="F272" s="6">
        <v>1</v>
      </c>
      <c r="G272" s="5">
        <f t="shared" si="4"/>
        <v>3</v>
      </c>
    </row>
    <row r="273" spans="1:7" s="5" customFormat="1" ht="12.75" x14ac:dyDescent="0.2">
      <c r="A273" s="5" t="s">
        <v>298</v>
      </c>
      <c r="B273" s="5" t="s">
        <v>303</v>
      </c>
      <c r="C273" s="6">
        <v>1</v>
      </c>
      <c r="D273" s="6">
        <v>2</v>
      </c>
      <c r="E273" s="6">
        <v>1</v>
      </c>
      <c r="F273" s="6">
        <v>1</v>
      </c>
      <c r="G273" s="5">
        <f t="shared" si="4"/>
        <v>5</v>
      </c>
    </row>
    <row r="274" spans="1:7" s="5" customFormat="1" ht="12.75" x14ac:dyDescent="0.2">
      <c r="A274" s="5" t="s">
        <v>298</v>
      </c>
      <c r="B274" s="5" t="s">
        <v>304</v>
      </c>
      <c r="C274" s="6">
        <v>0</v>
      </c>
      <c r="D274" s="6">
        <v>0</v>
      </c>
      <c r="E274" s="6">
        <v>0</v>
      </c>
      <c r="F274" s="6">
        <v>0</v>
      </c>
      <c r="G274" s="5">
        <f t="shared" si="4"/>
        <v>0</v>
      </c>
    </row>
    <row r="275" spans="1:7" s="5" customFormat="1" ht="12.75" x14ac:dyDescent="0.2">
      <c r="A275" s="5" t="s">
        <v>298</v>
      </c>
      <c r="B275" s="5" t="s">
        <v>305</v>
      </c>
      <c r="C275" s="6">
        <v>0</v>
      </c>
      <c r="D275" s="6">
        <v>0</v>
      </c>
      <c r="E275" s="6">
        <v>0</v>
      </c>
      <c r="F275" s="6">
        <v>0</v>
      </c>
      <c r="G275" s="5">
        <f t="shared" si="4"/>
        <v>0</v>
      </c>
    </row>
    <row r="276" spans="1:7" s="5" customFormat="1" ht="12.75" x14ac:dyDescent="0.2">
      <c r="A276" s="5" t="s">
        <v>298</v>
      </c>
      <c r="B276" s="5" t="s">
        <v>306</v>
      </c>
      <c r="C276" s="6">
        <v>0</v>
      </c>
      <c r="D276" s="6">
        <v>4</v>
      </c>
      <c r="E276" s="6">
        <v>2</v>
      </c>
      <c r="F276" s="6">
        <v>0</v>
      </c>
      <c r="G276" s="5">
        <f t="shared" si="4"/>
        <v>6</v>
      </c>
    </row>
    <row r="277" spans="1:7" s="5" customFormat="1" ht="12.75" x14ac:dyDescent="0.2">
      <c r="A277" s="5" t="s">
        <v>298</v>
      </c>
      <c r="B277" s="5" t="s">
        <v>307</v>
      </c>
      <c r="C277" s="6">
        <v>0</v>
      </c>
      <c r="D277" s="6">
        <v>0</v>
      </c>
      <c r="E277" s="6">
        <v>0</v>
      </c>
      <c r="F277" s="6">
        <v>0</v>
      </c>
      <c r="G277" s="5">
        <f t="shared" si="4"/>
        <v>0</v>
      </c>
    </row>
    <row r="278" spans="1:7" s="5" customFormat="1" ht="12.75" x14ac:dyDescent="0.2">
      <c r="A278" s="5" t="s">
        <v>298</v>
      </c>
      <c r="B278" s="5" t="s">
        <v>308</v>
      </c>
      <c r="C278" s="6">
        <v>1</v>
      </c>
      <c r="D278" s="6">
        <v>0</v>
      </c>
      <c r="E278" s="6">
        <v>1</v>
      </c>
      <c r="F278" s="6">
        <v>0</v>
      </c>
      <c r="G278" s="5">
        <f t="shared" si="4"/>
        <v>2</v>
      </c>
    </row>
    <row r="279" spans="1:7" s="5" customFormat="1" ht="12.75" x14ac:dyDescent="0.2">
      <c r="A279" s="5" t="s">
        <v>298</v>
      </c>
      <c r="B279" s="5" t="s">
        <v>298</v>
      </c>
      <c r="C279" s="6">
        <v>4</v>
      </c>
      <c r="D279" s="6">
        <v>6</v>
      </c>
      <c r="E279" s="6">
        <v>5</v>
      </c>
      <c r="F279" s="6">
        <v>2</v>
      </c>
      <c r="G279" s="5">
        <f t="shared" si="4"/>
        <v>17</v>
      </c>
    </row>
    <row r="280" spans="1:7" s="5" customFormat="1" ht="12.75" x14ac:dyDescent="0.2">
      <c r="A280" s="5" t="s">
        <v>310</v>
      </c>
      <c r="B280" s="5" t="s">
        <v>309</v>
      </c>
      <c r="C280" s="6">
        <v>0</v>
      </c>
      <c r="D280" s="6">
        <v>0</v>
      </c>
      <c r="E280" s="6">
        <v>0</v>
      </c>
      <c r="F280" s="6">
        <v>1</v>
      </c>
      <c r="G280" s="5">
        <f t="shared" si="4"/>
        <v>1</v>
      </c>
    </row>
    <row r="281" spans="1:7" s="5" customFormat="1" ht="12.75" x14ac:dyDescent="0.2">
      <c r="A281" s="5" t="s">
        <v>310</v>
      </c>
      <c r="B281" s="5" t="s">
        <v>311</v>
      </c>
      <c r="C281" s="6">
        <v>0</v>
      </c>
      <c r="D281" s="6">
        <v>1</v>
      </c>
      <c r="E281" s="6">
        <v>1</v>
      </c>
      <c r="F281" s="6">
        <v>7</v>
      </c>
      <c r="G281" s="5">
        <f t="shared" si="4"/>
        <v>9</v>
      </c>
    </row>
    <row r="282" spans="1:7" s="5" customFormat="1" ht="12.75" x14ac:dyDescent="0.2">
      <c r="A282" s="5" t="s">
        <v>310</v>
      </c>
      <c r="B282" s="5" t="s">
        <v>312</v>
      </c>
      <c r="C282" s="6">
        <v>0</v>
      </c>
      <c r="D282" s="6">
        <v>0</v>
      </c>
      <c r="E282" s="6">
        <v>0</v>
      </c>
      <c r="F282" s="6">
        <v>0</v>
      </c>
      <c r="G282" s="5">
        <f t="shared" si="4"/>
        <v>0</v>
      </c>
    </row>
    <row r="283" spans="1:7" s="5" customFormat="1" ht="12.75" x14ac:dyDescent="0.2">
      <c r="A283" s="5" t="s">
        <v>310</v>
      </c>
      <c r="B283" s="5" t="s">
        <v>313</v>
      </c>
      <c r="C283" s="6">
        <v>5</v>
      </c>
      <c r="D283" s="6">
        <v>3</v>
      </c>
      <c r="E283" s="6">
        <v>5</v>
      </c>
      <c r="F283" s="6">
        <v>1</v>
      </c>
      <c r="G283" s="5">
        <f t="shared" si="4"/>
        <v>14</v>
      </c>
    </row>
    <row r="284" spans="1:7" s="5" customFormat="1" ht="12.75" x14ac:dyDescent="0.2">
      <c r="A284" s="5" t="s">
        <v>310</v>
      </c>
      <c r="B284" s="5" t="s">
        <v>314</v>
      </c>
      <c r="C284" s="6">
        <v>0</v>
      </c>
      <c r="D284" s="6">
        <v>0</v>
      </c>
      <c r="E284" s="6">
        <v>3</v>
      </c>
      <c r="F284" s="6">
        <v>0</v>
      </c>
      <c r="G284" s="5">
        <f t="shared" si="4"/>
        <v>3</v>
      </c>
    </row>
    <row r="285" spans="1:7" s="5" customFormat="1" ht="12.75" x14ac:dyDescent="0.2">
      <c r="A285" s="5" t="s">
        <v>310</v>
      </c>
      <c r="B285" s="5" t="s">
        <v>315</v>
      </c>
      <c r="C285" s="6">
        <v>0</v>
      </c>
      <c r="D285" s="6">
        <v>0</v>
      </c>
      <c r="E285" s="6">
        <v>0</v>
      </c>
      <c r="F285" s="6">
        <v>1</v>
      </c>
      <c r="G285" s="5">
        <f t="shared" si="4"/>
        <v>1</v>
      </c>
    </row>
    <row r="286" spans="1:7" s="5" customFormat="1" ht="12.75" x14ac:dyDescent="0.2">
      <c r="A286" s="5" t="s">
        <v>310</v>
      </c>
      <c r="B286" s="5" t="s">
        <v>316</v>
      </c>
      <c r="C286" s="6">
        <v>9</v>
      </c>
      <c r="D286" s="6">
        <v>6</v>
      </c>
      <c r="E286" s="6">
        <v>2</v>
      </c>
      <c r="F286" s="6">
        <v>0</v>
      </c>
      <c r="G286" s="5">
        <f t="shared" si="4"/>
        <v>17</v>
      </c>
    </row>
    <row r="287" spans="1:7" s="5" customFormat="1" ht="12.75" x14ac:dyDescent="0.2">
      <c r="A287" s="5" t="s">
        <v>310</v>
      </c>
      <c r="B287" s="5" t="s">
        <v>317</v>
      </c>
      <c r="C287" s="6">
        <v>1</v>
      </c>
      <c r="D287" s="6">
        <v>0</v>
      </c>
      <c r="E287" s="6">
        <v>1</v>
      </c>
      <c r="F287" s="6">
        <v>0</v>
      </c>
      <c r="G287" s="5">
        <f t="shared" si="4"/>
        <v>2</v>
      </c>
    </row>
    <row r="288" spans="1:7" s="5" customFormat="1" ht="12.75" x14ac:dyDescent="0.2">
      <c r="A288" s="5" t="s">
        <v>310</v>
      </c>
      <c r="B288" s="5" t="s">
        <v>318</v>
      </c>
      <c r="C288" s="6">
        <v>0</v>
      </c>
      <c r="D288" s="6">
        <v>0</v>
      </c>
      <c r="E288" s="6">
        <v>0</v>
      </c>
      <c r="F288" s="6">
        <v>0</v>
      </c>
      <c r="G288" s="5">
        <f t="shared" si="4"/>
        <v>0</v>
      </c>
    </row>
    <row r="289" spans="1:7" s="5" customFormat="1" ht="12.75" x14ac:dyDescent="0.2">
      <c r="A289" s="5" t="s">
        <v>310</v>
      </c>
      <c r="B289" s="5" t="s">
        <v>319</v>
      </c>
      <c r="C289" s="6">
        <v>1</v>
      </c>
      <c r="D289" s="6">
        <v>0</v>
      </c>
      <c r="E289" s="6">
        <v>0</v>
      </c>
      <c r="F289" s="6">
        <v>2</v>
      </c>
      <c r="G289" s="5">
        <f t="shared" si="4"/>
        <v>3</v>
      </c>
    </row>
    <row r="290" spans="1:7" s="5" customFormat="1" ht="12.75" x14ac:dyDescent="0.2">
      <c r="A290" s="5" t="s">
        <v>310</v>
      </c>
      <c r="B290" s="5" t="s">
        <v>320</v>
      </c>
      <c r="C290" s="6">
        <v>0</v>
      </c>
      <c r="D290" s="6">
        <v>0</v>
      </c>
      <c r="E290" s="6">
        <v>0</v>
      </c>
      <c r="F290" s="6">
        <v>0</v>
      </c>
      <c r="G290" s="5">
        <f t="shared" si="4"/>
        <v>0</v>
      </c>
    </row>
    <row r="291" spans="1:7" s="5" customFormat="1" ht="12.75" x14ac:dyDescent="0.2">
      <c r="A291" s="5" t="s">
        <v>310</v>
      </c>
      <c r="B291" s="5" t="s">
        <v>321</v>
      </c>
      <c r="C291" s="6">
        <v>1</v>
      </c>
      <c r="D291" s="6">
        <v>1</v>
      </c>
      <c r="E291" s="6">
        <v>0</v>
      </c>
      <c r="F291" s="6">
        <v>0</v>
      </c>
      <c r="G291" s="5">
        <f t="shared" si="4"/>
        <v>2</v>
      </c>
    </row>
    <row r="292" spans="1:7" s="5" customFormat="1" ht="12.75" x14ac:dyDescent="0.2">
      <c r="A292" s="5" t="s">
        <v>310</v>
      </c>
      <c r="B292" s="5" t="s">
        <v>322</v>
      </c>
      <c r="C292" s="6">
        <v>0</v>
      </c>
      <c r="D292" s="6">
        <v>0</v>
      </c>
      <c r="E292" s="6">
        <v>1</v>
      </c>
      <c r="F292" s="6">
        <v>0</v>
      </c>
      <c r="G292" s="5">
        <f t="shared" si="4"/>
        <v>1</v>
      </c>
    </row>
    <row r="293" spans="1:7" s="5" customFormat="1" ht="12.75" x14ac:dyDescent="0.2">
      <c r="C293" s="6"/>
      <c r="D293" s="6"/>
      <c r="E293" s="1"/>
    </row>
    <row r="294" spans="1:7" s="5" customFormat="1" ht="12.75" x14ac:dyDescent="0.2">
      <c r="A294" s="21" t="s">
        <v>0</v>
      </c>
      <c r="C294" s="5">
        <f t="shared" ref="C294:F294" si="5">SUM(C3:C292)</f>
        <v>381</v>
      </c>
      <c r="D294" s="5">
        <f t="shared" si="5"/>
        <v>358</v>
      </c>
      <c r="E294" s="5">
        <f t="shared" si="5"/>
        <v>359</v>
      </c>
      <c r="F294" s="5">
        <f t="shared" si="5"/>
        <v>259</v>
      </c>
      <c r="G294" s="25">
        <f>SUM(G3:G292)</f>
        <v>1357</v>
      </c>
    </row>
    <row r="295" spans="1:7" s="5" customFormat="1" ht="12.75" x14ac:dyDescent="0.2">
      <c r="E295" s="1"/>
    </row>
    <row r="296" spans="1:7" s="5" customFormat="1" ht="12.75" x14ac:dyDescent="0.2">
      <c r="E296" s="1"/>
    </row>
    <row r="297" spans="1:7" s="5" customFormat="1" x14ac:dyDescent="0.2">
      <c r="A297" s="24" t="s">
        <v>399</v>
      </c>
      <c r="E297" s="1"/>
    </row>
    <row r="298" spans="1:7" s="5" customFormat="1" ht="12.75" x14ac:dyDescent="0.2">
      <c r="E298" s="1"/>
    </row>
    <row r="299" spans="1:7" s="5" customFormat="1" ht="12.75" x14ac:dyDescent="0.2">
      <c r="E299" s="1"/>
    </row>
    <row r="300" spans="1:7" s="5" customFormat="1" ht="12.75" x14ac:dyDescent="0.2">
      <c r="E300" s="1"/>
    </row>
    <row r="301" spans="1:7" s="5" customFormat="1" ht="12.75" x14ac:dyDescent="0.2">
      <c r="E301" s="1"/>
    </row>
    <row r="302" spans="1:7" s="5" customFormat="1" ht="12.75" x14ac:dyDescent="0.2">
      <c r="E302" s="1"/>
    </row>
    <row r="303" spans="1:7" s="5" customFormat="1" ht="12.75" x14ac:dyDescent="0.2">
      <c r="E303" s="1"/>
    </row>
    <row r="304" spans="1:7" s="5" customFormat="1" ht="12.75" x14ac:dyDescent="0.2">
      <c r="E304" s="1"/>
    </row>
    <row r="305" spans="3:10" s="5" customFormat="1" ht="12.75" x14ac:dyDescent="0.2">
      <c r="E305" s="1"/>
    </row>
    <row r="306" spans="3:10" s="5" customFormat="1" ht="12.75" x14ac:dyDescent="0.2">
      <c r="E306" s="1"/>
    </row>
    <row r="307" spans="3:10" s="5" customFormat="1" ht="12.75" x14ac:dyDescent="0.2">
      <c r="E307" s="1"/>
    </row>
    <row r="308" spans="3:10" s="5" customFormat="1" ht="12.75" x14ac:dyDescent="0.2">
      <c r="E308" s="1"/>
    </row>
    <row r="309" spans="3:10" s="5" customFormat="1" ht="12.75" x14ac:dyDescent="0.2">
      <c r="E309" s="1"/>
    </row>
    <row r="310" spans="3:10" s="5" customFormat="1" ht="12.75" x14ac:dyDescent="0.2">
      <c r="E310" s="1"/>
    </row>
    <row r="311" spans="3:10" s="5" customFormat="1" ht="12.75" x14ac:dyDescent="0.2">
      <c r="E311" s="1"/>
    </row>
    <row r="312" spans="3:10" s="5" customFormat="1" ht="12.75" x14ac:dyDescent="0.2">
      <c r="E312" s="1"/>
    </row>
    <row r="313" spans="3:10" s="5" customFormat="1" ht="12.75" x14ac:dyDescent="0.2">
      <c r="E313" s="1"/>
    </row>
    <row r="314" spans="3:10" x14ac:dyDescent="0.2">
      <c r="C314" s="5"/>
      <c r="D314" s="5"/>
      <c r="F314" s="5"/>
      <c r="G314" s="5"/>
      <c r="H314" s="5"/>
      <c r="I314" s="5"/>
      <c r="J314" s="5"/>
    </row>
    <row r="315" spans="3:10" x14ac:dyDescent="0.2">
      <c r="C315" s="5"/>
      <c r="D315" s="5"/>
      <c r="F315" s="5"/>
      <c r="G315" s="5"/>
      <c r="H315" s="5"/>
      <c r="I315" s="5"/>
      <c r="J315" s="5"/>
    </row>
    <row r="316" spans="3:10" x14ac:dyDescent="0.2">
      <c r="C316" s="5"/>
      <c r="D316" s="5"/>
      <c r="F316" s="5"/>
      <c r="G316" s="5"/>
      <c r="H316" s="5"/>
      <c r="I316" s="5"/>
      <c r="J316" s="5"/>
    </row>
    <row r="317" spans="3:10" x14ac:dyDescent="0.2">
      <c r="C317" s="5"/>
      <c r="D317" s="5"/>
      <c r="F317" s="5"/>
      <c r="G317" s="5"/>
      <c r="H317" s="5"/>
      <c r="I317" s="5"/>
      <c r="J317" s="5"/>
    </row>
    <row r="318" spans="3:10" x14ac:dyDescent="0.2">
      <c r="C318" s="5"/>
      <c r="D318" s="5"/>
      <c r="F318" s="5"/>
      <c r="G318" s="5"/>
      <c r="H318" s="5"/>
      <c r="I318" s="5"/>
      <c r="J318" s="5"/>
    </row>
    <row r="319" spans="3:10" x14ac:dyDescent="0.2">
      <c r="C319" s="5"/>
      <c r="D319" s="5"/>
      <c r="F319" s="5"/>
      <c r="G319" s="5"/>
      <c r="H319" s="5"/>
      <c r="I319" s="5"/>
      <c r="J319" s="5"/>
    </row>
    <row r="320" spans="3:10" x14ac:dyDescent="0.2">
      <c r="C320" s="5"/>
      <c r="D320" s="5"/>
      <c r="F320" s="5"/>
      <c r="G320" s="5"/>
      <c r="H320" s="5"/>
      <c r="I320" s="5"/>
      <c r="J320" s="5"/>
    </row>
    <row r="321" spans="3:10" x14ac:dyDescent="0.2">
      <c r="C321" s="5"/>
      <c r="D321" s="5"/>
      <c r="F321" s="5"/>
      <c r="G321" s="5"/>
      <c r="H321" s="5"/>
      <c r="I321" s="5"/>
      <c r="J321" s="5"/>
    </row>
    <row r="322" spans="3:10" x14ac:dyDescent="0.2">
      <c r="C322" s="5"/>
      <c r="D322" s="5"/>
      <c r="F322" s="5"/>
      <c r="G322" s="5"/>
      <c r="H322" s="5"/>
      <c r="I322" s="5"/>
      <c r="J322" s="5"/>
    </row>
    <row r="323" spans="3:10" x14ac:dyDescent="0.2">
      <c r="C323" s="5"/>
      <c r="D323" s="5"/>
      <c r="F323" s="5"/>
      <c r="G323" s="5"/>
      <c r="H323" s="5"/>
      <c r="I323" s="5"/>
      <c r="J323" s="5"/>
    </row>
    <row r="324" spans="3:10" x14ac:dyDescent="0.2">
      <c r="C324" s="5"/>
      <c r="D324" s="5"/>
      <c r="F324" s="5"/>
      <c r="G324" s="5"/>
      <c r="H324" s="5"/>
      <c r="I324" s="5"/>
      <c r="J324" s="5"/>
    </row>
    <row r="325" spans="3:10" x14ac:dyDescent="0.2">
      <c r="C325" s="5"/>
      <c r="D325" s="5"/>
      <c r="F325" s="5"/>
      <c r="G325" s="5"/>
      <c r="H325" s="5"/>
      <c r="I325" s="5"/>
      <c r="J325" s="5"/>
    </row>
    <row r="326" spans="3:10" x14ac:dyDescent="0.2">
      <c r="C326" s="5"/>
      <c r="D326" s="5"/>
      <c r="F326" s="5"/>
      <c r="G326" s="5"/>
      <c r="H326" s="5"/>
      <c r="I326" s="5"/>
      <c r="J326" s="5"/>
    </row>
    <row r="327" spans="3:10" x14ac:dyDescent="0.2">
      <c r="C327" s="5"/>
      <c r="D327" s="5"/>
      <c r="F327" s="5"/>
      <c r="G327" s="5"/>
      <c r="H327" s="5"/>
      <c r="I327" s="5"/>
      <c r="J327" s="5"/>
    </row>
    <row r="328" spans="3:10" x14ac:dyDescent="0.2">
      <c r="C328" s="5"/>
      <c r="D328" s="5"/>
      <c r="F328" s="5"/>
      <c r="G328" s="5"/>
      <c r="H328" s="5"/>
      <c r="I328" s="5"/>
      <c r="J328" s="5"/>
    </row>
    <row r="329" spans="3:10" x14ac:dyDescent="0.2">
      <c r="C329" s="5"/>
      <c r="D329" s="5"/>
      <c r="F329" s="5"/>
      <c r="G329" s="5"/>
      <c r="H329" s="5"/>
      <c r="I329" s="5"/>
      <c r="J329" s="5"/>
    </row>
    <row r="330" spans="3:10" x14ac:dyDescent="0.2">
      <c r="C330" s="5"/>
      <c r="D330" s="5"/>
      <c r="F330" s="5"/>
      <c r="G330" s="5"/>
      <c r="H330" s="5"/>
      <c r="I330" s="5"/>
      <c r="J330" s="5"/>
    </row>
    <row r="331" spans="3:10" x14ac:dyDescent="0.2">
      <c r="C331" s="5"/>
      <c r="D331" s="5"/>
      <c r="F331" s="5"/>
      <c r="G331" s="5"/>
      <c r="H331" s="5"/>
      <c r="I331" s="5"/>
      <c r="J331" s="5"/>
    </row>
    <row r="332" spans="3:10" x14ac:dyDescent="0.2">
      <c r="C332" s="5"/>
      <c r="D332" s="5"/>
      <c r="F332" s="5"/>
      <c r="G332" s="5"/>
      <c r="H332" s="5"/>
      <c r="I332" s="5"/>
      <c r="J332" s="5"/>
    </row>
    <row r="333" spans="3:10" x14ac:dyDescent="0.2">
      <c r="C333" s="5"/>
      <c r="D333" s="5"/>
      <c r="F333" s="5"/>
      <c r="G333" s="5"/>
      <c r="H333" s="5"/>
      <c r="I333" s="5"/>
      <c r="J333" s="5"/>
    </row>
    <row r="334" spans="3:10" x14ac:dyDescent="0.2">
      <c r="C334" s="5"/>
      <c r="D334" s="5"/>
      <c r="F334" s="5"/>
      <c r="G334" s="5"/>
      <c r="H334" s="5"/>
      <c r="I334" s="5"/>
      <c r="J334" s="5"/>
    </row>
    <row r="335" spans="3:10" x14ac:dyDescent="0.2">
      <c r="C335" s="5"/>
      <c r="D335" s="5"/>
      <c r="F335" s="5"/>
      <c r="G335" s="5"/>
      <c r="H335" s="5"/>
      <c r="I335" s="5"/>
      <c r="J335" s="5"/>
    </row>
    <row r="336" spans="3:10" x14ac:dyDescent="0.2">
      <c r="C336" s="5"/>
      <c r="D336" s="5"/>
      <c r="F336" s="5"/>
      <c r="G336" s="5"/>
      <c r="H336" s="5"/>
      <c r="I336" s="5"/>
      <c r="J336" s="5"/>
    </row>
  </sheetData>
  <autoFilter ref="A2:G2" xr:uid="{BB653BB7-49B0-4FAA-9970-B58B917B7425}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2C3E6-C34B-409F-811C-BE7F8B7214EE}">
  <dimension ref="A1:L321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2" customWidth="1"/>
    <col min="3" max="4" width="10.7109375" style="2"/>
    <col min="5" max="5" width="10.7109375" style="1"/>
    <col min="6" max="16384" width="10.7109375" style="2"/>
  </cols>
  <sheetData>
    <row r="1" spans="1:12" s="17" customFormat="1" ht="45" customHeight="1" x14ac:dyDescent="0.25">
      <c r="A1" s="23" t="s">
        <v>328</v>
      </c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s="3" customFormat="1" ht="18" customHeight="1" x14ac:dyDescent="0.25">
      <c r="A2" s="15" t="s">
        <v>17</v>
      </c>
      <c r="B2" s="15" t="s">
        <v>16</v>
      </c>
      <c r="C2" s="15" t="s">
        <v>329</v>
      </c>
      <c r="D2" s="15" t="s">
        <v>324</v>
      </c>
      <c r="E2" s="15" t="s">
        <v>325</v>
      </c>
      <c r="F2" s="15" t="s">
        <v>397</v>
      </c>
      <c r="G2" s="15" t="s">
        <v>6</v>
      </c>
      <c r="H2" s="22" t="s">
        <v>0</v>
      </c>
    </row>
    <row r="3" spans="1:12" s="5" customFormat="1" ht="12.75" x14ac:dyDescent="0.2">
      <c r="A3" s="5" t="s">
        <v>19</v>
      </c>
      <c r="B3" s="5" t="s">
        <v>18</v>
      </c>
      <c r="C3" s="5">
        <v>0</v>
      </c>
      <c r="D3" s="5">
        <v>0</v>
      </c>
      <c r="E3" s="5">
        <v>0</v>
      </c>
      <c r="F3" s="5">
        <v>0</v>
      </c>
      <c r="G3" s="5" t="s">
        <v>323</v>
      </c>
      <c r="H3" s="5">
        <f t="shared" ref="H3:H66" si="0">SUM(C3:G3)</f>
        <v>0</v>
      </c>
    </row>
    <row r="4" spans="1:12" s="5" customFormat="1" ht="12.75" x14ac:dyDescent="0.2">
      <c r="A4" s="5" t="s">
        <v>19</v>
      </c>
      <c r="B4" s="5" t="s">
        <v>20</v>
      </c>
      <c r="C4" s="5">
        <v>0</v>
      </c>
      <c r="D4" s="5">
        <v>0</v>
      </c>
      <c r="E4" s="5">
        <v>1</v>
      </c>
      <c r="F4" s="5">
        <v>0</v>
      </c>
      <c r="G4" s="5" t="s">
        <v>323</v>
      </c>
      <c r="H4" s="5">
        <f t="shared" si="0"/>
        <v>1</v>
      </c>
    </row>
    <row r="5" spans="1:12" s="5" customFormat="1" ht="12.75" x14ac:dyDescent="0.2">
      <c r="A5" s="5" t="s">
        <v>19</v>
      </c>
      <c r="B5" s="5" t="s">
        <v>21</v>
      </c>
      <c r="C5" s="5">
        <v>0</v>
      </c>
      <c r="D5" s="5">
        <v>0</v>
      </c>
      <c r="E5" s="5">
        <v>0</v>
      </c>
      <c r="F5" s="5">
        <v>0</v>
      </c>
      <c r="G5" s="5">
        <v>0</v>
      </c>
      <c r="H5" s="5">
        <f t="shared" si="0"/>
        <v>0</v>
      </c>
    </row>
    <row r="6" spans="1:12" s="5" customFormat="1" ht="12.75" x14ac:dyDescent="0.2">
      <c r="A6" s="5" t="s">
        <v>19</v>
      </c>
      <c r="B6" s="5" t="s">
        <v>22</v>
      </c>
      <c r="C6" s="5">
        <v>0</v>
      </c>
      <c r="D6" s="5">
        <v>0</v>
      </c>
      <c r="E6" s="5">
        <v>0</v>
      </c>
      <c r="F6" s="5">
        <v>0</v>
      </c>
      <c r="G6" s="5" t="s">
        <v>323</v>
      </c>
      <c r="H6" s="5">
        <f t="shared" si="0"/>
        <v>0</v>
      </c>
    </row>
    <row r="7" spans="1:12" s="5" customFormat="1" ht="12.75" x14ac:dyDescent="0.2">
      <c r="A7" s="5" t="s">
        <v>19</v>
      </c>
      <c r="B7" s="5" t="s">
        <v>23</v>
      </c>
      <c r="C7" s="5">
        <v>0</v>
      </c>
      <c r="D7" s="5">
        <v>1</v>
      </c>
      <c r="E7" s="5">
        <v>0</v>
      </c>
      <c r="F7" s="5">
        <v>0</v>
      </c>
      <c r="G7" s="5">
        <v>0</v>
      </c>
      <c r="H7" s="5">
        <f t="shared" si="0"/>
        <v>1</v>
      </c>
    </row>
    <row r="8" spans="1:12" s="5" customFormat="1" ht="12.75" x14ac:dyDescent="0.2">
      <c r="A8" s="5" t="s">
        <v>25</v>
      </c>
      <c r="B8" s="5" t="s">
        <v>24</v>
      </c>
      <c r="C8" s="5">
        <v>0</v>
      </c>
      <c r="D8" s="5">
        <v>1</v>
      </c>
      <c r="E8" s="5">
        <v>1</v>
      </c>
      <c r="F8" s="5">
        <v>0</v>
      </c>
      <c r="G8" s="5">
        <v>0</v>
      </c>
      <c r="H8" s="5">
        <f t="shared" si="0"/>
        <v>2</v>
      </c>
    </row>
    <row r="9" spans="1:12" s="5" customFormat="1" ht="12.75" x14ac:dyDescent="0.2">
      <c r="A9" s="5" t="s">
        <v>25</v>
      </c>
      <c r="B9" s="5" t="s">
        <v>26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f t="shared" si="0"/>
        <v>0</v>
      </c>
    </row>
    <row r="10" spans="1:12" s="5" customFormat="1" ht="12.75" x14ac:dyDescent="0.2">
      <c r="A10" s="5" t="s">
        <v>25</v>
      </c>
      <c r="B10" s="5" t="s">
        <v>27</v>
      </c>
      <c r="C10" s="5">
        <v>0</v>
      </c>
      <c r="D10" s="5">
        <v>0</v>
      </c>
      <c r="E10" s="5">
        <v>0</v>
      </c>
      <c r="F10" s="5">
        <v>0</v>
      </c>
      <c r="G10" s="5">
        <v>0</v>
      </c>
      <c r="H10" s="5">
        <f t="shared" si="0"/>
        <v>0</v>
      </c>
    </row>
    <row r="11" spans="1:12" s="5" customFormat="1" ht="12.75" x14ac:dyDescent="0.2">
      <c r="A11" s="5" t="s">
        <v>25</v>
      </c>
      <c r="B11" s="5" t="s">
        <v>28</v>
      </c>
      <c r="C11" s="5">
        <v>0</v>
      </c>
      <c r="D11" s="5">
        <v>0</v>
      </c>
      <c r="E11" s="5">
        <v>0</v>
      </c>
      <c r="F11" s="5">
        <v>0</v>
      </c>
      <c r="G11" s="5">
        <v>0</v>
      </c>
      <c r="H11" s="5">
        <f t="shared" si="0"/>
        <v>0</v>
      </c>
    </row>
    <row r="12" spans="1:12" s="5" customFormat="1" ht="12.75" x14ac:dyDescent="0.2">
      <c r="A12" s="5" t="s">
        <v>25</v>
      </c>
      <c r="B12" s="5" t="s">
        <v>29</v>
      </c>
      <c r="C12" s="5">
        <v>0</v>
      </c>
      <c r="D12" s="5">
        <v>0</v>
      </c>
      <c r="E12" s="5">
        <v>0</v>
      </c>
      <c r="F12" s="5">
        <v>0</v>
      </c>
      <c r="G12" s="5">
        <v>0</v>
      </c>
      <c r="H12" s="5">
        <f t="shared" si="0"/>
        <v>0</v>
      </c>
    </row>
    <row r="13" spans="1:12" s="5" customFormat="1" ht="12.75" x14ac:dyDescent="0.2">
      <c r="A13" s="5" t="s">
        <v>25</v>
      </c>
      <c r="B13" s="5" t="s">
        <v>30</v>
      </c>
      <c r="C13" s="5">
        <v>2</v>
      </c>
      <c r="D13" s="5">
        <v>0</v>
      </c>
      <c r="E13" s="5">
        <v>0</v>
      </c>
      <c r="F13" s="5">
        <v>0</v>
      </c>
      <c r="G13" s="5">
        <v>0</v>
      </c>
      <c r="H13" s="5">
        <f t="shared" si="0"/>
        <v>2</v>
      </c>
    </row>
    <row r="14" spans="1:12" s="5" customFormat="1" ht="12.75" x14ac:dyDescent="0.2">
      <c r="A14" s="5" t="s">
        <v>25</v>
      </c>
      <c r="B14" s="5" t="s">
        <v>31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f t="shared" si="0"/>
        <v>0</v>
      </c>
    </row>
    <row r="15" spans="1:12" s="5" customFormat="1" ht="12.75" x14ac:dyDescent="0.2">
      <c r="A15" s="5" t="s">
        <v>25</v>
      </c>
      <c r="B15" s="5" t="s">
        <v>32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f t="shared" si="0"/>
        <v>0</v>
      </c>
    </row>
    <row r="16" spans="1:12" s="5" customFormat="1" ht="12.75" x14ac:dyDescent="0.2">
      <c r="A16" s="5" t="s">
        <v>25</v>
      </c>
      <c r="B16" s="5" t="s">
        <v>33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f t="shared" si="0"/>
        <v>0</v>
      </c>
    </row>
    <row r="17" spans="1:8" s="5" customFormat="1" ht="12.75" x14ac:dyDescent="0.2">
      <c r="A17" s="5" t="s">
        <v>25</v>
      </c>
      <c r="B17" s="5" t="s">
        <v>34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f t="shared" si="0"/>
        <v>0</v>
      </c>
    </row>
    <row r="18" spans="1:8" s="5" customFormat="1" ht="12.75" x14ac:dyDescent="0.2">
      <c r="A18" s="5" t="s">
        <v>25</v>
      </c>
      <c r="B18" s="5" t="s">
        <v>35</v>
      </c>
      <c r="C18" s="5">
        <v>0</v>
      </c>
      <c r="D18" s="5">
        <v>0</v>
      </c>
      <c r="E18" s="5" t="s">
        <v>323</v>
      </c>
      <c r="F18" s="5">
        <v>0</v>
      </c>
      <c r="G18" s="5">
        <v>0</v>
      </c>
      <c r="H18" s="5">
        <f t="shared" si="0"/>
        <v>0</v>
      </c>
    </row>
    <row r="19" spans="1:8" s="5" customFormat="1" ht="12.75" x14ac:dyDescent="0.2">
      <c r="A19" s="5" t="s">
        <v>25</v>
      </c>
      <c r="B19" s="5" t="s">
        <v>36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f t="shared" si="0"/>
        <v>0</v>
      </c>
    </row>
    <row r="20" spans="1:8" s="5" customFormat="1" ht="12.75" x14ac:dyDescent="0.2">
      <c r="A20" s="5" t="s">
        <v>25</v>
      </c>
      <c r="B20" s="5" t="s">
        <v>37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f t="shared" si="0"/>
        <v>0</v>
      </c>
    </row>
    <row r="21" spans="1:8" s="5" customFormat="1" ht="12.75" x14ac:dyDescent="0.2">
      <c r="A21" s="5" t="s">
        <v>25</v>
      </c>
      <c r="B21" s="5" t="s">
        <v>38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f t="shared" si="0"/>
        <v>0</v>
      </c>
    </row>
    <row r="22" spans="1:8" s="5" customFormat="1" ht="12.75" x14ac:dyDescent="0.2">
      <c r="A22" s="5" t="s">
        <v>25</v>
      </c>
      <c r="B22" s="5" t="s">
        <v>39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f t="shared" si="0"/>
        <v>0</v>
      </c>
    </row>
    <row r="23" spans="1:8" s="5" customFormat="1" ht="12.75" x14ac:dyDescent="0.2">
      <c r="A23" s="5" t="s">
        <v>40</v>
      </c>
      <c r="B23" s="5" t="s">
        <v>40</v>
      </c>
      <c r="C23" s="5">
        <v>0</v>
      </c>
      <c r="D23" s="5">
        <v>2</v>
      </c>
      <c r="E23" s="5">
        <v>0</v>
      </c>
      <c r="F23" s="5">
        <v>0</v>
      </c>
      <c r="G23" s="5">
        <v>0</v>
      </c>
      <c r="H23" s="5">
        <f t="shared" si="0"/>
        <v>2</v>
      </c>
    </row>
    <row r="24" spans="1:8" s="5" customFormat="1" ht="12.75" x14ac:dyDescent="0.2">
      <c r="A24" s="5" t="s">
        <v>42</v>
      </c>
      <c r="B24" s="5" t="s">
        <v>41</v>
      </c>
      <c r="C24" s="5">
        <v>0</v>
      </c>
      <c r="D24" s="5">
        <v>0</v>
      </c>
      <c r="E24" s="5">
        <v>0</v>
      </c>
      <c r="F24" s="5">
        <v>0</v>
      </c>
      <c r="G24" s="5">
        <v>0</v>
      </c>
      <c r="H24" s="5">
        <f t="shared" si="0"/>
        <v>0</v>
      </c>
    </row>
    <row r="25" spans="1:8" s="5" customFormat="1" ht="12.75" x14ac:dyDescent="0.2">
      <c r="A25" s="5" t="s">
        <v>42</v>
      </c>
      <c r="B25" s="5" t="s">
        <v>43</v>
      </c>
      <c r="C25" s="5">
        <v>0</v>
      </c>
      <c r="D25" s="5">
        <v>1</v>
      </c>
      <c r="E25" s="5">
        <v>0</v>
      </c>
      <c r="F25" s="5">
        <v>0</v>
      </c>
      <c r="G25" s="5">
        <v>0</v>
      </c>
      <c r="H25" s="5">
        <f t="shared" si="0"/>
        <v>1</v>
      </c>
    </row>
    <row r="26" spans="1:8" s="5" customFormat="1" ht="12.75" x14ac:dyDescent="0.2">
      <c r="A26" s="5" t="s">
        <v>42</v>
      </c>
      <c r="B26" s="5" t="s">
        <v>44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f t="shared" si="0"/>
        <v>0</v>
      </c>
    </row>
    <row r="27" spans="1:8" s="5" customFormat="1" ht="12.75" x14ac:dyDescent="0.2">
      <c r="A27" s="5" t="s">
        <v>42</v>
      </c>
      <c r="B27" s="5" t="s">
        <v>45</v>
      </c>
      <c r="C27" s="5">
        <v>0</v>
      </c>
      <c r="D27" s="5">
        <v>0</v>
      </c>
      <c r="E27" s="5">
        <v>0</v>
      </c>
      <c r="F27" s="5">
        <v>0</v>
      </c>
      <c r="G27" s="5">
        <v>0</v>
      </c>
      <c r="H27" s="5">
        <f t="shared" si="0"/>
        <v>0</v>
      </c>
    </row>
    <row r="28" spans="1:8" s="5" customFormat="1" ht="12.75" x14ac:dyDescent="0.2">
      <c r="A28" s="5" t="s">
        <v>42</v>
      </c>
      <c r="B28" s="5" t="s">
        <v>46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f t="shared" si="0"/>
        <v>0</v>
      </c>
    </row>
    <row r="29" spans="1:8" s="5" customFormat="1" ht="12.75" x14ac:dyDescent="0.2">
      <c r="A29" s="5" t="s">
        <v>42</v>
      </c>
      <c r="B29" s="5" t="s">
        <v>47</v>
      </c>
      <c r="C29" s="5">
        <v>0</v>
      </c>
      <c r="D29" s="5">
        <v>0</v>
      </c>
      <c r="E29" s="5">
        <v>0</v>
      </c>
      <c r="F29" s="5">
        <v>0</v>
      </c>
      <c r="G29" s="5">
        <v>0</v>
      </c>
      <c r="H29" s="5">
        <f t="shared" si="0"/>
        <v>0</v>
      </c>
    </row>
    <row r="30" spans="1:8" s="5" customFormat="1" ht="12.75" x14ac:dyDescent="0.2">
      <c r="A30" s="5" t="s">
        <v>42</v>
      </c>
      <c r="B30" s="5" t="s">
        <v>48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f t="shared" si="0"/>
        <v>0</v>
      </c>
    </row>
    <row r="31" spans="1:8" s="5" customFormat="1" ht="12.75" x14ac:dyDescent="0.2">
      <c r="A31" s="5" t="s">
        <v>42</v>
      </c>
      <c r="B31" s="5" t="s">
        <v>49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f t="shared" si="0"/>
        <v>0</v>
      </c>
    </row>
    <row r="32" spans="1:8" s="5" customFormat="1" ht="12.75" x14ac:dyDescent="0.2">
      <c r="A32" s="5" t="s">
        <v>42</v>
      </c>
      <c r="B32" s="5" t="s">
        <v>50</v>
      </c>
      <c r="C32" s="5">
        <v>0</v>
      </c>
      <c r="D32" s="5">
        <v>0</v>
      </c>
      <c r="E32" s="5">
        <v>0</v>
      </c>
      <c r="F32" s="5">
        <v>1</v>
      </c>
      <c r="G32" s="5">
        <v>0</v>
      </c>
      <c r="H32" s="5">
        <f t="shared" si="0"/>
        <v>1</v>
      </c>
    </row>
    <row r="33" spans="1:8" s="5" customFormat="1" ht="12.75" x14ac:dyDescent="0.2">
      <c r="A33" s="5" t="s">
        <v>42</v>
      </c>
      <c r="B33" s="5" t="s">
        <v>51</v>
      </c>
      <c r="C33" s="5">
        <v>0</v>
      </c>
      <c r="D33" s="5">
        <v>0</v>
      </c>
      <c r="E33" s="5">
        <v>0</v>
      </c>
      <c r="F33" s="5">
        <v>0</v>
      </c>
      <c r="G33" s="5">
        <v>0</v>
      </c>
      <c r="H33" s="5">
        <f t="shared" si="0"/>
        <v>0</v>
      </c>
    </row>
    <row r="34" spans="1:8" s="5" customFormat="1" ht="12.75" x14ac:dyDescent="0.2">
      <c r="A34" s="5" t="s">
        <v>53</v>
      </c>
      <c r="B34" s="5" t="s">
        <v>52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f t="shared" si="0"/>
        <v>0</v>
      </c>
    </row>
    <row r="35" spans="1:8" s="5" customFormat="1" ht="12.75" x14ac:dyDescent="0.2">
      <c r="A35" s="5" t="s">
        <v>53</v>
      </c>
      <c r="B35" s="5" t="s">
        <v>54</v>
      </c>
      <c r="C35" s="5">
        <v>0</v>
      </c>
      <c r="D35" s="5">
        <v>0</v>
      </c>
      <c r="E35" s="5">
        <v>1</v>
      </c>
      <c r="F35" s="5">
        <v>2</v>
      </c>
      <c r="G35" s="5">
        <v>0</v>
      </c>
      <c r="H35" s="5">
        <f t="shared" si="0"/>
        <v>3</v>
      </c>
    </row>
    <row r="36" spans="1:8" s="5" customFormat="1" ht="12.75" x14ac:dyDescent="0.2">
      <c r="A36" s="5" t="s">
        <v>53</v>
      </c>
      <c r="B36" s="5" t="s">
        <v>55</v>
      </c>
      <c r="C36" s="5">
        <v>1</v>
      </c>
      <c r="D36" s="5">
        <v>0</v>
      </c>
      <c r="E36" s="5">
        <v>0</v>
      </c>
      <c r="F36" s="5">
        <v>1</v>
      </c>
      <c r="G36" s="5">
        <v>0</v>
      </c>
      <c r="H36" s="5">
        <f t="shared" si="0"/>
        <v>2</v>
      </c>
    </row>
    <row r="37" spans="1:8" s="5" customFormat="1" ht="12.75" x14ac:dyDescent="0.2">
      <c r="A37" s="5" t="s">
        <v>53</v>
      </c>
      <c r="B37" s="5" t="s">
        <v>56</v>
      </c>
      <c r="C37" s="5">
        <v>1</v>
      </c>
      <c r="D37" s="5">
        <v>1</v>
      </c>
      <c r="F37" s="5">
        <v>0</v>
      </c>
      <c r="G37" s="5">
        <v>0</v>
      </c>
      <c r="H37" s="5">
        <f t="shared" si="0"/>
        <v>2</v>
      </c>
    </row>
    <row r="38" spans="1:8" s="5" customFormat="1" ht="12.75" x14ac:dyDescent="0.2">
      <c r="A38" s="5" t="s">
        <v>53</v>
      </c>
      <c r="B38" s="5" t="s">
        <v>57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f t="shared" si="0"/>
        <v>0</v>
      </c>
    </row>
    <row r="39" spans="1:8" s="5" customFormat="1" ht="12.75" x14ac:dyDescent="0.2">
      <c r="A39" s="5" t="s">
        <v>53</v>
      </c>
      <c r="B39" s="5" t="s">
        <v>58</v>
      </c>
      <c r="C39" s="5">
        <v>1</v>
      </c>
      <c r="D39" s="5">
        <v>1</v>
      </c>
      <c r="E39" s="5">
        <v>1</v>
      </c>
      <c r="F39" s="5">
        <v>0</v>
      </c>
      <c r="G39" s="5">
        <v>0</v>
      </c>
      <c r="H39" s="5">
        <f t="shared" si="0"/>
        <v>3</v>
      </c>
    </row>
    <row r="40" spans="1:8" s="5" customFormat="1" ht="12.75" x14ac:dyDescent="0.2">
      <c r="A40" s="5" t="s">
        <v>60</v>
      </c>
      <c r="B40" s="5" t="s">
        <v>59</v>
      </c>
      <c r="C40" s="5">
        <v>0</v>
      </c>
      <c r="D40" s="5">
        <v>0</v>
      </c>
      <c r="E40" s="5">
        <v>0</v>
      </c>
      <c r="F40" s="5">
        <v>0</v>
      </c>
      <c r="G40" s="5">
        <v>0</v>
      </c>
      <c r="H40" s="5">
        <f t="shared" si="0"/>
        <v>0</v>
      </c>
    </row>
    <row r="41" spans="1:8" s="5" customFormat="1" ht="12.75" x14ac:dyDescent="0.2">
      <c r="A41" s="5" t="s">
        <v>60</v>
      </c>
      <c r="B41" s="5" t="s">
        <v>61</v>
      </c>
      <c r="C41" s="5">
        <v>0</v>
      </c>
      <c r="D41" s="5">
        <v>0</v>
      </c>
      <c r="E41" s="5">
        <v>0</v>
      </c>
      <c r="F41" s="5">
        <v>0</v>
      </c>
      <c r="G41" s="5">
        <v>0</v>
      </c>
      <c r="H41" s="5">
        <f t="shared" si="0"/>
        <v>0</v>
      </c>
    </row>
    <row r="42" spans="1:8" s="5" customFormat="1" ht="12.75" x14ac:dyDescent="0.2">
      <c r="A42" s="5" t="s">
        <v>60</v>
      </c>
      <c r="B42" s="5" t="s">
        <v>62</v>
      </c>
      <c r="C42" s="5">
        <v>1</v>
      </c>
      <c r="D42" s="5">
        <v>0</v>
      </c>
      <c r="E42" s="5">
        <v>1</v>
      </c>
      <c r="F42" s="5">
        <v>0</v>
      </c>
      <c r="G42" s="5">
        <v>0</v>
      </c>
      <c r="H42" s="5">
        <f t="shared" si="0"/>
        <v>2</v>
      </c>
    </row>
    <row r="43" spans="1:8" s="5" customFormat="1" ht="12.75" x14ac:dyDescent="0.2">
      <c r="A43" s="5" t="s">
        <v>60</v>
      </c>
      <c r="B43" s="5" t="s">
        <v>63</v>
      </c>
      <c r="C43" s="5">
        <v>0</v>
      </c>
      <c r="D43" s="5">
        <v>0</v>
      </c>
      <c r="E43" s="5">
        <v>0</v>
      </c>
      <c r="F43" s="5">
        <v>0</v>
      </c>
      <c r="G43" s="5">
        <v>0</v>
      </c>
      <c r="H43" s="5">
        <f t="shared" si="0"/>
        <v>0</v>
      </c>
    </row>
    <row r="44" spans="1:8" s="5" customFormat="1" ht="12.75" x14ac:dyDescent="0.2">
      <c r="A44" s="5" t="s">
        <v>60</v>
      </c>
      <c r="B44" s="5" t="s">
        <v>64</v>
      </c>
      <c r="C44" s="5">
        <v>0</v>
      </c>
      <c r="D44" s="5">
        <v>0</v>
      </c>
      <c r="E44" s="5">
        <v>0</v>
      </c>
      <c r="F44" s="5">
        <v>0</v>
      </c>
      <c r="G44" s="5">
        <v>0</v>
      </c>
      <c r="H44" s="5">
        <f t="shared" si="0"/>
        <v>0</v>
      </c>
    </row>
    <row r="45" spans="1:8" s="5" customFormat="1" ht="12.75" x14ac:dyDescent="0.2">
      <c r="A45" s="5" t="s">
        <v>60</v>
      </c>
      <c r="B45" s="5" t="s">
        <v>65</v>
      </c>
      <c r="C45" s="5">
        <v>0</v>
      </c>
      <c r="D45" s="5">
        <v>0</v>
      </c>
      <c r="E45" s="5">
        <v>0</v>
      </c>
      <c r="F45" s="5">
        <v>0</v>
      </c>
      <c r="G45" s="5">
        <v>0</v>
      </c>
      <c r="H45" s="5">
        <f t="shared" si="0"/>
        <v>0</v>
      </c>
    </row>
    <row r="46" spans="1:8" s="5" customFormat="1" ht="12.75" x14ac:dyDescent="0.2">
      <c r="A46" s="5" t="s">
        <v>60</v>
      </c>
      <c r="B46" s="5" t="s">
        <v>66</v>
      </c>
      <c r="C46" s="5">
        <v>0</v>
      </c>
      <c r="D46" s="5">
        <v>0</v>
      </c>
      <c r="E46" s="5">
        <v>0</v>
      </c>
      <c r="F46" s="5">
        <v>1</v>
      </c>
      <c r="G46" s="5">
        <v>0</v>
      </c>
      <c r="H46" s="5">
        <f t="shared" si="0"/>
        <v>1</v>
      </c>
    </row>
    <row r="47" spans="1:8" s="5" customFormat="1" ht="12.75" x14ac:dyDescent="0.2">
      <c r="A47" s="5" t="s">
        <v>60</v>
      </c>
      <c r="B47" s="5" t="s">
        <v>67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f t="shared" si="0"/>
        <v>0</v>
      </c>
    </row>
    <row r="48" spans="1:8" s="5" customFormat="1" ht="12.75" x14ac:dyDescent="0.2">
      <c r="A48" s="5" t="s">
        <v>69</v>
      </c>
      <c r="B48" s="5" t="s">
        <v>68</v>
      </c>
      <c r="C48" s="5">
        <v>0</v>
      </c>
      <c r="D48" s="5">
        <v>1</v>
      </c>
      <c r="E48" s="5">
        <v>0</v>
      </c>
      <c r="F48" s="5">
        <v>0</v>
      </c>
      <c r="G48" s="5">
        <v>0</v>
      </c>
      <c r="H48" s="5">
        <f t="shared" si="0"/>
        <v>1</v>
      </c>
    </row>
    <row r="49" spans="1:8" s="5" customFormat="1" ht="12.75" x14ac:dyDescent="0.2">
      <c r="A49" s="5" t="s">
        <v>69</v>
      </c>
      <c r="B49" s="5" t="s">
        <v>70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f t="shared" si="0"/>
        <v>0</v>
      </c>
    </row>
    <row r="50" spans="1:8" s="5" customFormat="1" ht="12.75" x14ac:dyDescent="0.2">
      <c r="A50" s="5" t="s">
        <v>69</v>
      </c>
      <c r="B50" s="5" t="s">
        <v>71</v>
      </c>
      <c r="C50" s="5">
        <v>0</v>
      </c>
      <c r="D50" s="5">
        <v>0</v>
      </c>
      <c r="E50" s="5">
        <v>0</v>
      </c>
      <c r="F50" s="5">
        <v>0</v>
      </c>
      <c r="G50" s="5">
        <v>0</v>
      </c>
      <c r="H50" s="5">
        <f t="shared" si="0"/>
        <v>0</v>
      </c>
    </row>
    <row r="51" spans="1:8" s="5" customFormat="1" ht="12.75" x14ac:dyDescent="0.2">
      <c r="A51" s="5" t="s">
        <v>69</v>
      </c>
      <c r="B51" s="5" t="s">
        <v>72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f t="shared" si="0"/>
        <v>0</v>
      </c>
    </row>
    <row r="52" spans="1:8" s="5" customFormat="1" ht="12.75" x14ac:dyDescent="0.2">
      <c r="A52" s="5" t="s">
        <v>69</v>
      </c>
      <c r="B52" s="5" t="s">
        <v>73</v>
      </c>
      <c r="C52" s="5">
        <v>0</v>
      </c>
      <c r="D52" s="5">
        <v>0</v>
      </c>
      <c r="E52" s="5">
        <v>0</v>
      </c>
      <c r="F52" s="5">
        <v>0</v>
      </c>
      <c r="G52" s="5">
        <v>0</v>
      </c>
      <c r="H52" s="5">
        <f t="shared" si="0"/>
        <v>0</v>
      </c>
    </row>
    <row r="53" spans="1:8" s="5" customFormat="1" ht="12.75" x14ac:dyDescent="0.2">
      <c r="A53" s="5" t="s">
        <v>69</v>
      </c>
      <c r="B53" s="5" t="s">
        <v>69</v>
      </c>
      <c r="C53" s="5">
        <v>0</v>
      </c>
      <c r="D53" s="5">
        <v>1</v>
      </c>
      <c r="E53" s="5">
        <v>0</v>
      </c>
      <c r="F53" s="5">
        <v>0</v>
      </c>
      <c r="G53" s="5">
        <v>0</v>
      </c>
      <c r="H53" s="5">
        <f t="shared" si="0"/>
        <v>1</v>
      </c>
    </row>
    <row r="54" spans="1:8" s="5" customFormat="1" ht="12.75" x14ac:dyDescent="0.2">
      <c r="A54" s="5" t="s">
        <v>69</v>
      </c>
      <c r="B54" s="5" t="s">
        <v>74</v>
      </c>
      <c r="C54" s="5">
        <v>0</v>
      </c>
      <c r="D54" s="5">
        <v>0</v>
      </c>
      <c r="E54" s="5">
        <v>0</v>
      </c>
      <c r="F54" s="5">
        <v>0</v>
      </c>
      <c r="G54" s="5">
        <v>0</v>
      </c>
      <c r="H54" s="5">
        <f t="shared" si="0"/>
        <v>0</v>
      </c>
    </row>
    <row r="55" spans="1:8" s="5" customFormat="1" ht="12.75" x14ac:dyDescent="0.2">
      <c r="A55" s="5" t="s">
        <v>69</v>
      </c>
      <c r="B55" s="5" t="s">
        <v>75</v>
      </c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f t="shared" si="0"/>
        <v>0</v>
      </c>
    </row>
    <row r="56" spans="1:8" s="5" customFormat="1" ht="12.75" x14ac:dyDescent="0.2">
      <c r="A56" s="5" t="s">
        <v>69</v>
      </c>
      <c r="B56" s="5" t="s">
        <v>76</v>
      </c>
      <c r="C56" s="5">
        <v>0</v>
      </c>
      <c r="D56" s="5">
        <v>0</v>
      </c>
      <c r="E56" s="5">
        <v>0</v>
      </c>
      <c r="F56" s="5">
        <v>0</v>
      </c>
      <c r="G56" s="5">
        <v>0</v>
      </c>
      <c r="H56" s="5">
        <f t="shared" si="0"/>
        <v>0</v>
      </c>
    </row>
    <row r="57" spans="1:8" s="5" customFormat="1" ht="12.75" x14ac:dyDescent="0.2">
      <c r="A57" s="5" t="s">
        <v>69</v>
      </c>
      <c r="B57" s="5" t="s">
        <v>77</v>
      </c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f t="shared" si="0"/>
        <v>0</v>
      </c>
    </row>
    <row r="58" spans="1:8" s="5" customFormat="1" ht="12.75" x14ac:dyDescent="0.2">
      <c r="A58" s="5" t="s">
        <v>69</v>
      </c>
      <c r="B58" s="5" t="s">
        <v>78</v>
      </c>
      <c r="C58" s="5">
        <v>0</v>
      </c>
      <c r="D58" s="5">
        <v>0</v>
      </c>
      <c r="E58" s="5">
        <v>0</v>
      </c>
      <c r="F58" s="5">
        <v>0</v>
      </c>
      <c r="G58" s="5">
        <v>0</v>
      </c>
      <c r="H58" s="5">
        <f t="shared" si="0"/>
        <v>0</v>
      </c>
    </row>
    <row r="59" spans="1:8" s="5" customFormat="1" ht="12.75" x14ac:dyDescent="0.2">
      <c r="A59" s="5" t="s">
        <v>69</v>
      </c>
      <c r="B59" s="5" t="s">
        <v>79</v>
      </c>
      <c r="C59" s="5">
        <v>0</v>
      </c>
      <c r="D59" s="5">
        <v>0</v>
      </c>
      <c r="E59" s="5">
        <v>0</v>
      </c>
      <c r="F59" s="5">
        <v>0</v>
      </c>
      <c r="G59" s="5">
        <v>0</v>
      </c>
      <c r="H59" s="5">
        <f t="shared" si="0"/>
        <v>0</v>
      </c>
    </row>
    <row r="60" spans="1:8" s="5" customFormat="1" ht="12.75" x14ac:dyDescent="0.2">
      <c r="A60" s="5" t="s">
        <v>69</v>
      </c>
      <c r="B60" s="5" t="s">
        <v>80</v>
      </c>
      <c r="C60" s="5">
        <v>0</v>
      </c>
      <c r="D60" s="5">
        <v>0</v>
      </c>
      <c r="E60" s="5">
        <v>0</v>
      </c>
      <c r="F60" s="5">
        <v>0</v>
      </c>
      <c r="G60" s="5">
        <v>0</v>
      </c>
      <c r="H60" s="5">
        <f t="shared" si="0"/>
        <v>0</v>
      </c>
    </row>
    <row r="61" spans="1:8" s="5" customFormat="1" ht="12.75" x14ac:dyDescent="0.2">
      <c r="A61" s="5" t="s">
        <v>82</v>
      </c>
      <c r="B61" s="5" t="s">
        <v>81</v>
      </c>
      <c r="C61" s="5">
        <v>1</v>
      </c>
      <c r="D61" s="5">
        <v>0</v>
      </c>
      <c r="E61" s="5">
        <v>0</v>
      </c>
      <c r="F61" s="5">
        <v>0</v>
      </c>
      <c r="G61" s="5">
        <v>0</v>
      </c>
      <c r="H61" s="5">
        <f t="shared" si="0"/>
        <v>1</v>
      </c>
    </row>
    <row r="62" spans="1:8" s="5" customFormat="1" ht="12.75" x14ac:dyDescent="0.2">
      <c r="A62" s="5" t="s">
        <v>82</v>
      </c>
      <c r="B62" s="5" t="s">
        <v>83</v>
      </c>
      <c r="C62" s="5">
        <v>0</v>
      </c>
      <c r="D62" s="5">
        <v>0</v>
      </c>
      <c r="E62" s="5">
        <v>0</v>
      </c>
      <c r="F62" s="5">
        <v>0</v>
      </c>
      <c r="G62" s="5">
        <v>0</v>
      </c>
      <c r="H62" s="5">
        <f t="shared" si="0"/>
        <v>0</v>
      </c>
    </row>
    <row r="63" spans="1:8" s="5" customFormat="1" ht="12.75" x14ac:dyDescent="0.2">
      <c r="A63" s="5" t="s">
        <v>82</v>
      </c>
      <c r="B63" s="5" t="s">
        <v>84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f t="shared" si="0"/>
        <v>0</v>
      </c>
    </row>
    <row r="64" spans="1:8" s="5" customFormat="1" ht="12.75" x14ac:dyDescent="0.2">
      <c r="A64" s="5" t="s">
        <v>82</v>
      </c>
      <c r="B64" s="5" t="s">
        <v>85</v>
      </c>
      <c r="C64" s="5">
        <v>0</v>
      </c>
      <c r="D64" s="5">
        <v>0</v>
      </c>
      <c r="E64" s="5">
        <v>0</v>
      </c>
      <c r="F64" s="5">
        <v>0</v>
      </c>
      <c r="G64" s="5">
        <v>0</v>
      </c>
      <c r="H64" s="5">
        <f t="shared" si="0"/>
        <v>0</v>
      </c>
    </row>
    <row r="65" spans="1:8" s="5" customFormat="1" ht="12.75" x14ac:dyDescent="0.2">
      <c r="A65" s="5" t="s">
        <v>82</v>
      </c>
      <c r="B65" s="5" t="s">
        <v>82</v>
      </c>
      <c r="C65" s="5">
        <v>0</v>
      </c>
      <c r="D65" s="5">
        <v>0</v>
      </c>
      <c r="E65" s="5">
        <v>0</v>
      </c>
      <c r="F65" s="5">
        <v>0</v>
      </c>
      <c r="G65" s="5">
        <v>0</v>
      </c>
      <c r="H65" s="5">
        <f t="shared" si="0"/>
        <v>0</v>
      </c>
    </row>
    <row r="66" spans="1:8" s="5" customFormat="1" ht="12.75" x14ac:dyDescent="0.2">
      <c r="A66" s="5" t="s">
        <v>82</v>
      </c>
      <c r="B66" s="5" t="s">
        <v>86</v>
      </c>
      <c r="C66" s="5">
        <v>0</v>
      </c>
      <c r="D66" s="5">
        <v>0</v>
      </c>
      <c r="E66" s="5">
        <v>0</v>
      </c>
      <c r="F66" s="5">
        <v>0</v>
      </c>
      <c r="G66" s="5">
        <v>0</v>
      </c>
      <c r="H66" s="5">
        <f t="shared" si="0"/>
        <v>0</v>
      </c>
    </row>
    <row r="67" spans="1:8" s="5" customFormat="1" ht="12.75" x14ac:dyDescent="0.2">
      <c r="A67" s="5" t="s">
        <v>82</v>
      </c>
      <c r="B67" s="5" t="s">
        <v>87</v>
      </c>
      <c r="C67" s="5">
        <v>0</v>
      </c>
      <c r="D67" s="5">
        <v>0</v>
      </c>
      <c r="E67" s="5">
        <v>0</v>
      </c>
      <c r="F67" s="5">
        <v>0</v>
      </c>
      <c r="G67" s="5">
        <v>0</v>
      </c>
      <c r="H67" s="5">
        <f t="shared" ref="H67:H130" si="1">SUM(C67:G67)</f>
        <v>0</v>
      </c>
    </row>
    <row r="68" spans="1:8" s="5" customFormat="1" ht="12.75" x14ac:dyDescent="0.2">
      <c r="A68" s="5" t="s">
        <v>82</v>
      </c>
      <c r="B68" s="5" t="s">
        <v>88</v>
      </c>
      <c r="C68" s="5">
        <v>0</v>
      </c>
      <c r="D68" s="5">
        <v>0</v>
      </c>
      <c r="E68" s="5">
        <v>0</v>
      </c>
      <c r="F68" s="5">
        <v>0</v>
      </c>
      <c r="G68" s="5">
        <v>0</v>
      </c>
      <c r="H68" s="5">
        <f t="shared" si="1"/>
        <v>0</v>
      </c>
    </row>
    <row r="69" spans="1:8" s="5" customFormat="1" ht="12.75" x14ac:dyDescent="0.2">
      <c r="A69" s="5" t="s">
        <v>82</v>
      </c>
      <c r="B69" s="5" t="s">
        <v>89</v>
      </c>
      <c r="C69" s="5">
        <v>0</v>
      </c>
      <c r="D69" s="5">
        <v>0</v>
      </c>
      <c r="E69" s="5">
        <v>0</v>
      </c>
      <c r="F69" s="5">
        <v>0</v>
      </c>
      <c r="G69" s="5">
        <v>0</v>
      </c>
      <c r="H69" s="5">
        <f t="shared" si="1"/>
        <v>0</v>
      </c>
    </row>
    <row r="70" spans="1:8" s="5" customFormat="1" ht="12.75" x14ac:dyDescent="0.2">
      <c r="A70" s="5" t="s">
        <v>82</v>
      </c>
      <c r="B70" s="5" t="s">
        <v>90</v>
      </c>
      <c r="C70" s="5">
        <v>0</v>
      </c>
      <c r="D70" s="5">
        <v>0</v>
      </c>
      <c r="E70" s="5">
        <v>0</v>
      </c>
      <c r="F70" s="5">
        <v>0</v>
      </c>
      <c r="G70" s="5">
        <v>0</v>
      </c>
      <c r="H70" s="5">
        <f t="shared" si="1"/>
        <v>0</v>
      </c>
    </row>
    <row r="71" spans="1:8" s="5" customFormat="1" ht="12.75" x14ac:dyDescent="0.2">
      <c r="A71" s="5" t="s">
        <v>82</v>
      </c>
      <c r="B71" s="5" t="s">
        <v>91</v>
      </c>
      <c r="C71" s="5">
        <v>0</v>
      </c>
      <c r="D71" s="5">
        <v>0</v>
      </c>
      <c r="E71" s="5">
        <v>1</v>
      </c>
      <c r="F71" s="5">
        <v>0</v>
      </c>
      <c r="G71" s="5">
        <v>0</v>
      </c>
      <c r="H71" s="5">
        <f t="shared" si="1"/>
        <v>1</v>
      </c>
    </row>
    <row r="72" spans="1:8" s="5" customFormat="1" ht="12.75" x14ac:dyDescent="0.2">
      <c r="A72" s="5" t="s">
        <v>82</v>
      </c>
      <c r="B72" s="5" t="s">
        <v>92</v>
      </c>
      <c r="C72" s="5">
        <v>0</v>
      </c>
      <c r="D72" s="5">
        <v>0</v>
      </c>
      <c r="E72" s="5">
        <v>0</v>
      </c>
      <c r="F72" s="5">
        <v>0</v>
      </c>
      <c r="G72" s="5">
        <v>0</v>
      </c>
      <c r="H72" s="5">
        <f t="shared" si="1"/>
        <v>0</v>
      </c>
    </row>
    <row r="73" spans="1:8" s="5" customFormat="1" ht="12.75" x14ac:dyDescent="0.2">
      <c r="A73" s="5" t="s">
        <v>94</v>
      </c>
      <c r="B73" s="5" t="s">
        <v>93</v>
      </c>
      <c r="C73" s="5">
        <v>0</v>
      </c>
      <c r="D73" s="5">
        <v>0</v>
      </c>
      <c r="E73" s="5">
        <v>0</v>
      </c>
      <c r="F73" s="5">
        <v>0</v>
      </c>
      <c r="G73" s="5">
        <v>0</v>
      </c>
      <c r="H73" s="5">
        <f t="shared" si="1"/>
        <v>0</v>
      </c>
    </row>
    <row r="74" spans="1:8" s="5" customFormat="1" ht="12.75" x14ac:dyDescent="0.2">
      <c r="A74" s="5" t="s">
        <v>94</v>
      </c>
      <c r="B74" s="5" t="s">
        <v>95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  <c r="H74" s="5">
        <f t="shared" si="1"/>
        <v>0</v>
      </c>
    </row>
    <row r="75" spans="1:8" s="5" customFormat="1" ht="12.75" x14ac:dyDescent="0.2">
      <c r="A75" s="5" t="s">
        <v>94</v>
      </c>
      <c r="B75" s="5" t="s">
        <v>96</v>
      </c>
      <c r="C75" s="5">
        <v>0</v>
      </c>
      <c r="D75" s="5">
        <v>0</v>
      </c>
      <c r="E75" s="5">
        <v>0</v>
      </c>
      <c r="F75" s="5">
        <v>0</v>
      </c>
      <c r="G75" s="5">
        <v>0</v>
      </c>
      <c r="H75" s="5">
        <f t="shared" si="1"/>
        <v>0</v>
      </c>
    </row>
    <row r="76" spans="1:8" s="5" customFormat="1" ht="12.75" x14ac:dyDescent="0.2">
      <c r="A76" s="5" t="s">
        <v>94</v>
      </c>
      <c r="B76" s="5" t="s">
        <v>97</v>
      </c>
      <c r="C76" s="5">
        <v>0</v>
      </c>
      <c r="D76" s="5">
        <v>1</v>
      </c>
      <c r="E76" s="5">
        <v>0</v>
      </c>
      <c r="F76" s="5">
        <v>0</v>
      </c>
      <c r="G76" s="5">
        <v>0</v>
      </c>
      <c r="H76" s="5">
        <f t="shared" si="1"/>
        <v>1</v>
      </c>
    </row>
    <row r="77" spans="1:8" s="5" customFormat="1" ht="12.75" x14ac:dyDescent="0.2">
      <c r="A77" s="5" t="s">
        <v>94</v>
      </c>
      <c r="B77" s="5" t="s">
        <v>98</v>
      </c>
      <c r="C77" s="5">
        <v>0</v>
      </c>
      <c r="D77" s="5">
        <v>1</v>
      </c>
      <c r="E77" s="5">
        <v>0</v>
      </c>
      <c r="F77" s="5">
        <v>0</v>
      </c>
      <c r="G77" s="5">
        <v>0</v>
      </c>
      <c r="H77" s="5">
        <f t="shared" si="1"/>
        <v>1</v>
      </c>
    </row>
    <row r="78" spans="1:8" s="5" customFormat="1" ht="12.75" x14ac:dyDescent="0.2">
      <c r="A78" s="5" t="s">
        <v>94</v>
      </c>
      <c r="B78" s="5" t="s">
        <v>99</v>
      </c>
      <c r="C78" s="5">
        <v>0</v>
      </c>
      <c r="D78" s="5">
        <v>0</v>
      </c>
      <c r="E78" s="5">
        <v>0</v>
      </c>
      <c r="F78" s="5">
        <v>0</v>
      </c>
      <c r="G78" s="5">
        <v>0</v>
      </c>
      <c r="H78" s="5">
        <f t="shared" si="1"/>
        <v>0</v>
      </c>
    </row>
    <row r="79" spans="1:8" s="5" customFormat="1" ht="12.75" x14ac:dyDescent="0.2">
      <c r="A79" s="5" t="s">
        <v>94</v>
      </c>
      <c r="B79" s="5" t="s">
        <v>100</v>
      </c>
      <c r="C79" s="5">
        <v>0</v>
      </c>
      <c r="D79" s="5">
        <v>0</v>
      </c>
      <c r="E79" s="5">
        <v>0</v>
      </c>
      <c r="F79" s="5">
        <v>0</v>
      </c>
      <c r="G79" s="5" t="s">
        <v>323</v>
      </c>
      <c r="H79" s="5">
        <f t="shared" si="1"/>
        <v>0</v>
      </c>
    </row>
    <row r="80" spans="1:8" s="5" customFormat="1" ht="12.75" x14ac:dyDescent="0.2">
      <c r="A80" s="5" t="s">
        <v>94</v>
      </c>
      <c r="B80" s="5" t="s">
        <v>101</v>
      </c>
      <c r="C80" s="5">
        <v>0</v>
      </c>
      <c r="D80" s="5">
        <v>0</v>
      </c>
      <c r="E80" s="5">
        <v>0</v>
      </c>
      <c r="F80" s="5">
        <v>0</v>
      </c>
      <c r="G80" s="5">
        <v>0</v>
      </c>
      <c r="H80" s="5">
        <f t="shared" si="1"/>
        <v>0</v>
      </c>
    </row>
    <row r="81" spans="1:8" s="5" customFormat="1" ht="12.75" x14ac:dyDescent="0.2">
      <c r="A81" s="5" t="s">
        <v>103</v>
      </c>
      <c r="B81" s="5" t="s">
        <v>102</v>
      </c>
      <c r="C81" s="5">
        <v>0</v>
      </c>
      <c r="D81" s="5">
        <v>2</v>
      </c>
      <c r="E81" s="5">
        <v>0</v>
      </c>
      <c r="F81" s="5">
        <v>0</v>
      </c>
      <c r="G81" s="5">
        <v>0</v>
      </c>
      <c r="H81" s="5">
        <f t="shared" si="1"/>
        <v>2</v>
      </c>
    </row>
    <row r="82" spans="1:8" s="5" customFormat="1" ht="12.75" x14ac:dyDescent="0.2">
      <c r="A82" s="5" t="s">
        <v>103</v>
      </c>
      <c r="B82" s="5" t="s">
        <v>104</v>
      </c>
      <c r="C82" s="5">
        <v>0</v>
      </c>
      <c r="D82" s="5">
        <v>0</v>
      </c>
      <c r="E82" s="5">
        <v>0</v>
      </c>
      <c r="F82" s="5">
        <v>0</v>
      </c>
      <c r="G82" s="5">
        <v>0</v>
      </c>
      <c r="H82" s="5">
        <f t="shared" si="1"/>
        <v>0</v>
      </c>
    </row>
    <row r="83" spans="1:8" s="5" customFormat="1" ht="12.75" x14ac:dyDescent="0.2">
      <c r="A83" s="5" t="s">
        <v>103</v>
      </c>
      <c r="B83" s="5" t="s">
        <v>105</v>
      </c>
      <c r="C83" s="5">
        <v>0</v>
      </c>
      <c r="D83" s="5">
        <v>0</v>
      </c>
      <c r="E83" s="5">
        <v>0</v>
      </c>
      <c r="F83" s="5">
        <v>0</v>
      </c>
      <c r="G83" s="5">
        <v>0</v>
      </c>
      <c r="H83" s="5">
        <f t="shared" si="1"/>
        <v>0</v>
      </c>
    </row>
    <row r="84" spans="1:8" s="5" customFormat="1" ht="12.75" x14ac:dyDescent="0.2">
      <c r="A84" s="5" t="s">
        <v>103</v>
      </c>
      <c r="B84" s="5" t="s">
        <v>106</v>
      </c>
      <c r="C84" s="5">
        <v>0</v>
      </c>
      <c r="D84" s="5">
        <v>0</v>
      </c>
      <c r="E84" s="5">
        <v>1</v>
      </c>
      <c r="F84" s="5">
        <v>0</v>
      </c>
      <c r="G84" s="5">
        <v>0</v>
      </c>
      <c r="H84" s="5">
        <f t="shared" si="1"/>
        <v>1</v>
      </c>
    </row>
    <row r="85" spans="1:8" s="5" customFormat="1" ht="12.75" x14ac:dyDescent="0.2">
      <c r="A85" s="5" t="s">
        <v>103</v>
      </c>
      <c r="B85" s="5" t="s">
        <v>107</v>
      </c>
      <c r="C85" s="5">
        <v>0</v>
      </c>
      <c r="D85" s="5">
        <v>0</v>
      </c>
      <c r="E85" s="5">
        <v>0</v>
      </c>
      <c r="F85" s="5">
        <v>0</v>
      </c>
      <c r="G85" s="5">
        <v>0</v>
      </c>
      <c r="H85" s="5">
        <f t="shared" si="1"/>
        <v>0</v>
      </c>
    </row>
    <row r="86" spans="1:8" s="5" customFormat="1" ht="12.75" x14ac:dyDescent="0.2">
      <c r="A86" s="5" t="s">
        <v>103</v>
      </c>
      <c r="B86" s="5" t="s">
        <v>108</v>
      </c>
      <c r="C86" s="5">
        <v>0</v>
      </c>
      <c r="D86" s="5">
        <v>0</v>
      </c>
      <c r="E86" s="5">
        <v>1</v>
      </c>
      <c r="F86" s="5">
        <v>0</v>
      </c>
      <c r="G86" s="5">
        <v>0</v>
      </c>
      <c r="H86" s="5">
        <f t="shared" si="1"/>
        <v>1</v>
      </c>
    </row>
    <row r="87" spans="1:8" s="5" customFormat="1" ht="12.75" x14ac:dyDescent="0.2">
      <c r="A87" s="5" t="s">
        <v>103</v>
      </c>
      <c r="B87" s="5" t="s">
        <v>109</v>
      </c>
      <c r="C87" s="5">
        <v>1</v>
      </c>
      <c r="D87" s="5">
        <v>0</v>
      </c>
      <c r="E87" s="5">
        <v>0</v>
      </c>
      <c r="F87" s="5">
        <v>0</v>
      </c>
      <c r="G87" s="5">
        <v>0</v>
      </c>
      <c r="H87" s="5">
        <f t="shared" si="1"/>
        <v>1</v>
      </c>
    </row>
    <row r="88" spans="1:8" s="5" customFormat="1" ht="12.75" x14ac:dyDescent="0.2">
      <c r="A88" s="5" t="s">
        <v>103</v>
      </c>
      <c r="B88" s="5" t="s">
        <v>110</v>
      </c>
      <c r="C88" s="5">
        <v>0</v>
      </c>
      <c r="D88" s="5">
        <v>0</v>
      </c>
      <c r="E88" s="5">
        <v>0</v>
      </c>
      <c r="F88" s="5">
        <v>0</v>
      </c>
      <c r="G88" s="5">
        <v>0</v>
      </c>
      <c r="H88" s="5">
        <f t="shared" si="1"/>
        <v>0</v>
      </c>
    </row>
    <row r="89" spans="1:8" s="5" customFormat="1" ht="12.75" x14ac:dyDescent="0.2">
      <c r="A89" s="5" t="s">
        <v>103</v>
      </c>
      <c r="B89" s="5" t="s">
        <v>111</v>
      </c>
      <c r="C89" s="5">
        <v>1</v>
      </c>
      <c r="D89" s="5">
        <v>0</v>
      </c>
      <c r="E89" s="5">
        <v>0</v>
      </c>
      <c r="F89" s="5">
        <v>0</v>
      </c>
      <c r="G89" s="5">
        <v>0</v>
      </c>
      <c r="H89" s="5">
        <f t="shared" si="1"/>
        <v>1</v>
      </c>
    </row>
    <row r="90" spans="1:8" s="5" customFormat="1" ht="12.75" x14ac:dyDescent="0.2">
      <c r="A90" s="5" t="s">
        <v>103</v>
      </c>
      <c r="B90" s="5" t="s">
        <v>112</v>
      </c>
      <c r="C90" s="5">
        <v>0</v>
      </c>
      <c r="D90" s="5">
        <v>0</v>
      </c>
      <c r="E90" s="5">
        <v>0</v>
      </c>
      <c r="F90" s="5">
        <v>0</v>
      </c>
      <c r="G90" s="5">
        <v>0</v>
      </c>
      <c r="H90" s="5">
        <f t="shared" si="1"/>
        <v>0</v>
      </c>
    </row>
    <row r="91" spans="1:8" s="5" customFormat="1" ht="12.75" x14ac:dyDescent="0.2">
      <c r="A91" s="5" t="s">
        <v>103</v>
      </c>
      <c r="B91" s="5" t="s">
        <v>113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f t="shared" si="1"/>
        <v>0</v>
      </c>
    </row>
    <row r="92" spans="1:8" s="5" customFormat="1" ht="12.75" x14ac:dyDescent="0.2">
      <c r="A92" s="5" t="s">
        <v>103</v>
      </c>
      <c r="B92" s="5" t="s">
        <v>114</v>
      </c>
      <c r="C92" s="5">
        <v>0</v>
      </c>
      <c r="D92" s="5">
        <v>0</v>
      </c>
      <c r="E92" s="5">
        <v>0</v>
      </c>
      <c r="F92" s="5">
        <v>0</v>
      </c>
      <c r="G92" s="5">
        <v>0</v>
      </c>
      <c r="H92" s="5">
        <f t="shared" si="1"/>
        <v>0</v>
      </c>
    </row>
    <row r="93" spans="1:8" s="5" customFormat="1" ht="12.75" x14ac:dyDescent="0.2">
      <c r="A93" s="5" t="s">
        <v>103</v>
      </c>
      <c r="B93" s="5" t="s">
        <v>115</v>
      </c>
      <c r="C93" s="5">
        <v>0</v>
      </c>
      <c r="D93" s="5">
        <v>0</v>
      </c>
      <c r="E93" s="5">
        <v>0</v>
      </c>
      <c r="F93" s="5">
        <v>0</v>
      </c>
      <c r="G93" s="5">
        <v>0</v>
      </c>
      <c r="H93" s="5">
        <f t="shared" si="1"/>
        <v>0</v>
      </c>
    </row>
    <row r="94" spans="1:8" s="5" customFormat="1" ht="12.75" x14ac:dyDescent="0.2">
      <c r="A94" s="5" t="s">
        <v>103</v>
      </c>
      <c r="B94" s="5" t="s">
        <v>116</v>
      </c>
      <c r="C94" s="5">
        <v>0</v>
      </c>
      <c r="D94" s="5">
        <v>0</v>
      </c>
      <c r="E94" s="5">
        <v>0</v>
      </c>
      <c r="F94" s="5">
        <v>0</v>
      </c>
      <c r="G94" s="5">
        <v>0</v>
      </c>
      <c r="H94" s="5">
        <f t="shared" si="1"/>
        <v>0</v>
      </c>
    </row>
    <row r="95" spans="1:8" s="5" customFormat="1" ht="12.75" x14ac:dyDescent="0.2">
      <c r="A95" s="5" t="s">
        <v>118</v>
      </c>
      <c r="B95" s="5" t="s">
        <v>117</v>
      </c>
      <c r="C95" s="5">
        <v>0</v>
      </c>
      <c r="D95" s="5">
        <v>0</v>
      </c>
      <c r="E95" s="5">
        <v>0</v>
      </c>
      <c r="F95" s="5">
        <v>0</v>
      </c>
      <c r="G95" s="5">
        <v>0</v>
      </c>
      <c r="H95" s="5">
        <f t="shared" si="1"/>
        <v>0</v>
      </c>
    </row>
    <row r="96" spans="1:8" s="5" customFormat="1" ht="12.75" x14ac:dyDescent="0.2">
      <c r="A96" s="5" t="s">
        <v>118</v>
      </c>
      <c r="B96" s="5" t="s">
        <v>119</v>
      </c>
      <c r="C96" s="5">
        <v>0</v>
      </c>
      <c r="D96" s="5">
        <v>0</v>
      </c>
      <c r="E96" s="5">
        <v>0</v>
      </c>
      <c r="F96" s="5">
        <v>0</v>
      </c>
      <c r="G96" s="5">
        <v>0</v>
      </c>
      <c r="H96" s="5">
        <f t="shared" si="1"/>
        <v>0</v>
      </c>
    </row>
    <row r="97" spans="1:8" s="5" customFormat="1" ht="12.75" x14ac:dyDescent="0.2">
      <c r="A97" s="5" t="s">
        <v>118</v>
      </c>
      <c r="B97" s="5" t="s">
        <v>120</v>
      </c>
      <c r="C97" s="5">
        <v>0</v>
      </c>
      <c r="D97" s="5">
        <v>0</v>
      </c>
      <c r="E97" s="5">
        <v>0</v>
      </c>
      <c r="F97" s="5">
        <v>0</v>
      </c>
      <c r="G97" s="5">
        <v>0</v>
      </c>
      <c r="H97" s="5">
        <f t="shared" si="1"/>
        <v>0</v>
      </c>
    </row>
    <row r="98" spans="1:8" s="5" customFormat="1" ht="12.75" x14ac:dyDescent="0.2">
      <c r="A98" s="5" t="s">
        <v>118</v>
      </c>
      <c r="B98" s="5" t="s">
        <v>121</v>
      </c>
      <c r="C98" s="5">
        <v>0</v>
      </c>
      <c r="D98" s="5">
        <v>0</v>
      </c>
      <c r="E98" s="5">
        <v>0</v>
      </c>
      <c r="F98" s="5">
        <v>0</v>
      </c>
      <c r="G98" s="5">
        <v>0</v>
      </c>
      <c r="H98" s="5">
        <f t="shared" si="1"/>
        <v>0</v>
      </c>
    </row>
    <row r="99" spans="1:8" s="5" customFormat="1" ht="12.75" x14ac:dyDescent="0.2">
      <c r="A99" s="5" t="s">
        <v>118</v>
      </c>
      <c r="B99" s="5" t="s">
        <v>122</v>
      </c>
      <c r="C99" s="5">
        <v>1</v>
      </c>
      <c r="D99" s="5">
        <v>1</v>
      </c>
      <c r="E99" s="5">
        <v>0</v>
      </c>
      <c r="F99" s="5">
        <v>0</v>
      </c>
      <c r="G99" s="5">
        <v>0</v>
      </c>
      <c r="H99" s="5">
        <f t="shared" si="1"/>
        <v>2</v>
      </c>
    </row>
    <row r="100" spans="1:8" s="5" customFormat="1" ht="12.75" x14ac:dyDescent="0.2">
      <c r="A100" s="5" t="s">
        <v>118</v>
      </c>
      <c r="B100" s="5" t="s">
        <v>123</v>
      </c>
      <c r="C100" s="5">
        <v>1</v>
      </c>
      <c r="D100" s="5">
        <v>0</v>
      </c>
      <c r="E100" s="5">
        <v>0</v>
      </c>
      <c r="F100" s="5">
        <v>0</v>
      </c>
      <c r="G100" s="5">
        <v>0</v>
      </c>
      <c r="H100" s="5">
        <f t="shared" si="1"/>
        <v>1</v>
      </c>
    </row>
    <row r="101" spans="1:8" s="5" customFormat="1" ht="12.75" x14ac:dyDescent="0.2">
      <c r="A101" s="5" t="s">
        <v>118</v>
      </c>
      <c r="B101" s="5" t="s">
        <v>124</v>
      </c>
      <c r="C101" s="5">
        <v>0</v>
      </c>
      <c r="D101" s="5">
        <v>0</v>
      </c>
      <c r="E101" s="5">
        <v>0</v>
      </c>
      <c r="F101" s="5">
        <v>0</v>
      </c>
      <c r="G101" s="5">
        <v>0</v>
      </c>
      <c r="H101" s="5">
        <f t="shared" si="1"/>
        <v>0</v>
      </c>
    </row>
    <row r="102" spans="1:8" s="5" customFormat="1" ht="12.75" x14ac:dyDescent="0.2">
      <c r="A102" s="5" t="s">
        <v>118</v>
      </c>
      <c r="B102" s="5" t="s">
        <v>125</v>
      </c>
      <c r="C102" s="5">
        <v>0</v>
      </c>
      <c r="D102" s="5">
        <v>0</v>
      </c>
      <c r="E102" s="5">
        <v>0</v>
      </c>
      <c r="F102" s="5">
        <v>0</v>
      </c>
      <c r="G102" s="5">
        <v>0</v>
      </c>
      <c r="H102" s="5">
        <f t="shared" si="1"/>
        <v>0</v>
      </c>
    </row>
    <row r="103" spans="1:8" s="5" customFormat="1" ht="12.75" x14ac:dyDescent="0.2">
      <c r="A103" s="5" t="s">
        <v>118</v>
      </c>
      <c r="B103" s="5" t="s">
        <v>126</v>
      </c>
      <c r="C103" s="5">
        <v>0</v>
      </c>
      <c r="D103" s="5">
        <v>0</v>
      </c>
      <c r="E103" s="5">
        <v>0</v>
      </c>
      <c r="F103" s="5">
        <v>0</v>
      </c>
      <c r="G103" s="5">
        <v>0</v>
      </c>
      <c r="H103" s="5">
        <f t="shared" si="1"/>
        <v>0</v>
      </c>
    </row>
    <row r="104" spans="1:8" s="5" customFormat="1" ht="12.75" x14ac:dyDescent="0.2">
      <c r="A104" s="5" t="s">
        <v>118</v>
      </c>
      <c r="B104" s="5" t="s">
        <v>127</v>
      </c>
      <c r="C104" s="5">
        <v>0</v>
      </c>
      <c r="D104" s="5">
        <v>0</v>
      </c>
      <c r="E104" s="5">
        <v>0</v>
      </c>
      <c r="F104" s="5">
        <v>0</v>
      </c>
      <c r="G104" s="5">
        <v>0</v>
      </c>
      <c r="H104" s="5">
        <f t="shared" si="1"/>
        <v>0</v>
      </c>
    </row>
    <row r="105" spans="1:8" s="5" customFormat="1" ht="12.75" x14ac:dyDescent="0.2">
      <c r="A105" s="5" t="s">
        <v>118</v>
      </c>
      <c r="B105" s="5" t="s">
        <v>128</v>
      </c>
      <c r="C105" s="5">
        <v>0</v>
      </c>
      <c r="D105" s="5">
        <v>0</v>
      </c>
      <c r="E105" s="5">
        <v>0</v>
      </c>
      <c r="F105" s="5">
        <v>0</v>
      </c>
      <c r="G105" s="5">
        <v>0</v>
      </c>
      <c r="H105" s="5">
        <f t="shared" si="1"/>
        <v>0</v>
      </c>
    </row>
    <row r="106" spans="1:8" s="5" customFormat="1" ht="12.75" x14ac:dyDescent="0.2">
      <c r="A106" s="5" t="s">
        <v>118</v>
      </c>
      <c r="B106" s="5" t="s">
        <v>129</v>
      </c>
      <c r="C106" s="5">
        <v>0</v>
      </c>
      <c r="D106" s="5">
        <v>0</v>
      </c>
      <c r="E106" s="5">
        <v>2</v>
      </c>
      <c r="F106" s="5">
        <v>0</v>
      </c>
      <c r="G106" s="5">
        <v>0</v>
      </c>
      <c r="H106" s="5">
        <f t="shared" si="1"/>
        <v>2</v>
      </c>
    </row>
    <row r="107" spans="1:8" s="5" customFormat="1" ht="12.75" x14ac:dyDescent="0.2">
      <c r="A107" s="5" t="s">
        <v>118</v>
      </c>
      <c r="B107" s="5" t="s">
        <v>130</v>
      </c>
      <c r="C107" s="5">
        <v>0</v>
      </c>
      <c r="D107" s="5">
        <v>1</v>
      </c>
      <c r="E107" s="5">
        <v>0</v>
      </c>
      <c r="F107" s="5">
        <v>0</v>
      </c>
      <c r="G107" s="5">
        <v>0</v>
      </c>
      <c r="H107" s="5">
        <f t="shared" si="1"/>
        <v>1</v>
      </c>
    </row>
    <row r="108" spans="1:8" s="5" customFormat="1" ht="12.75" x14ac:dyDescent="0.2">
      <c r="A108" s="5" t="s">
        <v>118</v>
      </c>
      <c r="B108" s="5" t="s">
        <v>131</v>
      </c>
      <c r="C108" s="5">
        <v>0</v>
      </c>
      <c r="D108" s="5">
        <v>0</v>
      </c>
      <c r="E108" s="5">
        <v>0</v>
      </c>
      <c r="F108" s="5">
        <v>0</v>
      </c>
      <c r="G108" s="5">
        <v>0</v>
      </c>
      <c r="H108" s="5">
        <f t="shared" si="1"/>
        <v>0</v>
      </c>
    </row>
    <row r="109" spans="1:8" s="5" customFormat="1" ht="12.75" x14ac:dyDescent="0.2">
      <c r="A109" s="5" t="s">
        <v>118</v>
      </c>
      <c r="B109" s="5" t="s">
        <v>132</v>
      </c>
      <c r="C109" s="5">
        <v>0</v>
      </c>
      <c r="D109" s="5">
        <v>0</v>
      </c>
      <c r="E109" s="5">
        <v>1</v>
      </c>
      <c r="F109" s="5">
        <v>0</v>
      </c>
      <c r="G109" s="5">
        <v>0</v>
      </c>
      <c r="H109" s="5">
        <f t="shared" si="1"/>
        <v>1</v>
      </c>
    </row>
    <row r="110" spans="1:8" s="5" customFormat="1" ht="12.75" x14ac:dyDescent="0.2">
      <c r="A110" s="5" t="s">
        <v>118</v>
      </c>
      <c r="B110" s="5" t="s">
        <v>133</v>
      </c>
      <c r="C110" s="5">
        <v>0</v>
      </c>
      <c r="D110" s="5">
        <v>1</v>
      </c>
      <c r="E110" s="5">
        <v>0</v>
      </c>
      <c r="F110" s="5">
        <v>0</v>
      </c>
      <c r="G110" s="5">
        <v>0</v>
      </c>
      <c r="H110" s="5">
        <f t="shared" si="1"/>
        <v>1</v>
      </c>
    </row>
    <row r="111" spans="1:8" s="5" customFormat="1" ht="12.75" x14ac:dyDescent="0.2">
      <c r="A111" s="5" t="s">
        <v>118</v>
      </c>
      <c r="B111" s="5" t="s">
        <v>134</v>
      </c>
      <c r="C111" s="5">
        <v>0</v>
      </c>
      <c r="D111" s="5">
        <v>1</v>
      </c>
      <c r="E111" s="5">
        <v>0</v>
      </c>
      <c r="F111" s="5">
        <v>0</v>
      </c>
      <c r="G111" s="5">
        <v>0</v>
      </c>
      <c r="H111" s="5">
        <f t="shared" si="1"/>
        <v>1</v>
      </c>
    </row>
    <row r="112" spans="1:8" s="5" customFormat="1" ht="12.75" x14ac:dyDescent="0.2">
      <c r="A112" s="5" t="s">
        <v>118</v>
      </c>
      <c r="B112" s="5" t="s">
        <v>135</v>
      </c>
      <c r="C112" s="5">
        <v>0</v>
      </c>
      <c r="D112" s="5">
        <v>0</v>
      </c>
      <c r="E112" s="5">
        <v>0</v>
      </c>
      <c r="F112" s="5">
        <v>0</v>
      </c>
      <c r="G112" s="5">
        <v>0</v>
      </c>
      <c r="H112" s="5">
        <f t="shared" si="1"/>
        <v>0</v>
      </c>
    </row>
    <row r="113" spans="1:8" s="5" customFormat="1" ht="12.75" x14ac:dyDescent="0.2">
      <c r="A113" s="5" t="s">
        <v>118</v>
      </c>
      <c r="B113" s="5" t="s">
        <v>136</v>
      </c>
      <c r="C113" s="5">
        <v>0</v>
      </c>
      <c r="D113" s="5">
        <v>0</v>
      </c>
      <c r="E113" s="5">
        <v>0</v>
      </c>
      <c r="F113" s="5">
        <v>2</v>
      </c>
      <c r="G113" s="5">
        <v>0</v>
      </c>
      <c r="H113" s="5">
        <f t="shared" si="1"/>
        <v>2</v>
      </c>
    </row>
    <row r="114" spans="1:8" s="5" customFormat="1" ht="12.75" x14ac:dyDescent="0.2">
      <c r="A114" s="5" t="s">
        <v>118</v>
      </c>
      <c r="B114" s="5" t="s">
        <v>137</v>
      </c>
      <c r="C114" s="5">
        <v>0</v>
      </c>
      <c r="D114" s="5">
        <v>2</v>
      </c>
      <c r="E114" s="5">
        <v>0</v>
      </c>
      <c r="F114" s="5">
        <v>1</v>
      </c>
      <c r="G114" s="5">
        <v>0</v>
      </c>
      <c r="H114" s="5">
        <f t="shared" si="1"/>
        <v>3</v>
      </c>
    </row>
    <row r="115" spans="1:8" s="5" customFormat="1" ht="12.75" x14ac:dyDescent="0.2">
      <c r="A115" s="5" t="s">
        <v>118</v>
      </c>
      <c r="B115" s="5" t="s">
        <v>138</v>
      </c>
      <c r="C115" s="5">
        <v>0</v>
      </c>
      <c r="D115" s="5">
        <v>0</v>
      </c>
      <c r="E115" s="5">
        <v>0</v>
      </c>
      <c r="F115" s="5">
        <v>1</v>
      </c>
      <c r="G115" s="5">
        <v>0</v>
      </c>
      <c r="H115" s="5">
        <f t="shared" si="1"/>
        <v>1</v>
      </c>
    </row>
    <row r="116" spans="1:8" s="5" customFormat="1" ht="12.75" x14ac:dyDescent="0.2">
      <c r="A116" s="5" t="s">
        <v>118</v>
      </c>
      <c r="B116" s="5" t="s">
        <v>139</v>
      </c>
      <c r="C116" s="5">
        <v>0</v>
      </c>
      <c r="D116" s="5">
        <v>0</v>
      </c>
      <c r="E116" s="5">
        <v>0</v>
      </c>
      <c r="F116" s="5">
        <v>1</v>
      </c>
      <c r="G116" s="5">
        <v>0</v>
      </c>
      <c r="H116" s="5">
        <f t="shared" si="1"/>
        <v>1</v>
      </c>
    </row>
    <row r="117" spans="1:8" s="5" customFormat="1" ht="12.75" x14ac:dyDescent="0.2">
      <c r="A117" s="5" t="s">
        <v>118</v>
      </c>
      <c r="B117" s="5" t="s">
        <v>140</v>
      </c>
      <c r="C117" s="5">
        <v>0</v>
      </c>
      <c r="D117" s="5">
        <v>1</v>
      </c>
      <c r="E117" s="5">
        <v>2</v>
      </c>
      <c r="F117" s="5">
        <v>0</v>
      </c>
      <c r="G117" s="5">
        <v>0</v>
      </c>
      <c r="H117" s="5">
        <f t="shared" si="1"/>
        <v>3</v>
      </c>
    </row>
    <row r="118" spans="1:8" s="5" customFormat="1" ht="12.75" x14ac:dyDescent="0.2">
      <c r="A118" s="5" t="s">
        <v>118</v>
      </c>
      <c r="B118" s="5" t="s">
        <v>141</v>
      </c>
      <c r="C118" s="5">
        <v>0</v>
      </c>
      <c r="D118" s="5">
        <v>0</v>
      </c>
      <c r="E118" s="5">
        <v>1</v>
      </c>
      <c r="F118" s="5">
        <v>0</v>
      </c>
      <c r="G118" s="5">
        <v>0</v>
      </c>
      <c r="H118" s="5">
        <f t="shared" si="1"/>
        <v>1</v>
      </c>
    </row>
    <row r="119" spans="1:8" s="5" customFormat="1" ht="12.75" x14ac:dyDescent="0.2">
      <c r="A119" s="5" t="s">
        <v>118</v>
      </c>
      <c r="B119" s="5" t="s">
        <v>142</v>
      </c>
      <c r="C119" s="5">
        <v>0</v>
      </c>
      <c r="D119" s="5">
        <v>0</v>
      </c>
      <c r="E119" s="5">
        <v>0</v>
      </c>
      <c r="F119" s="5">
        <v>0</v>
      </c>
      <c r="G119" s="5">
        <v>0</v>
      </c>
      <c r="H119" s="5">
        <f t="shared" si="1"/>
        <v>0</v>
      </c>
    </row>
    <row r="120" spans="1:8" s="5" customFormat="1" ht="12.75" x14ac:dyDescent="0.2">
      <c r="A120" s="5" t="s">
        <v>118</v>
      </c>
      <c r="B120" s="5" t="s">
        <v>143</v>
      </c>
      <c r="C120" s="5">
        <v>1</v>
      </c>
      <c r="D120" s="5">
        <v>0</v>
      </c>
      <c r="E120" s="5">
        <v>0</v>
      </c>
      <c r="F120" s="5">
        <v>0</v>
      </c>
      <c r="G120" s="5">
        <v>0</v>
      </c>
      <c r="H120" s="5">
        <f t="shared" si="1"/>
        <v>1</v>
      </c>
    </row>
    <row r="121" spans="1:8" s="5" customFormat="1" ht="12.75" x14ac:dyDescent="0.2">
      <c r="A121" s="5" t="s">
        <v>118</v>
      </c>
      <c r="B121" s="5" t="s">
        <v>144</v>
      </c>
      <c r="C121" s="5">
        <v>0</v>
      </c>
      <c r="D121" s="5">
        <v>0</v>
      </c>
      <c r="E121" s="5">
        <v>0</v>
      </c>
      <c r="F121" s="5">
        <v>0</v>
      </c>
      <c r="G121" s="5">
        <v>0</v>
      </c>
      <c r="H121" s="5">
        <f t="shared" si="1"/>
        <v>0</v>
      </c>
    </row>
    <row r="122" spans="1:8" s="5" customFormat="1" ht="12.75" x14ac:dyDescent="0.2">
      <c r="A122" s="5" t="s">
        <v>118</v>
      </c>
      <c r="B122" s="5" t="s">
        <v>145</v>
      </c>
      <c r="C122" s="5">
        <v>1</v>
      </c>
      <c r="D122" s="5">
        <v>0</v>
      </c>
      <c r="E122" s="5">
        <v>0</v>
      </c>
      <c r="F122" s="5">
        <v>0</v>
      </c>
      <c r="G122" s="5">
        <v>0</v>
      </c>
      <c r="H122" s="5">
        <f t="shared" si="1"/>
        <v>1</v>
      </c>
    </row>
    <row r="123" spans="1:8" s="5" customFormat="1" ht="12.75" x14ac:dyDescent="0.2">
      <c r="A123" s="5" t="s">
        <v>118</v>
      </c>
      <c r="B123" s="5" t="s">
        <v>146</v>
      </c>
      <c r="C123" s="5">
        <v>0</v>
      </c>
      <c r="D123" s="5">
        <v>0</v>
      </c>
      <c r="E123" s="5">
        <v>1</v>
      </c>
      <c r="F123" s="5">
        <v>1</v>
      </c>
      <c r="G123" s="5">
        <v>0</v>
      </c>
      <c r="H123" s="5">
        <f t="shared" si="1"/>
        <v>2</v>
      </c>
    </row>
    <row r="124" spans="1:8" s="5" customFormat="1" ht="12.75" x14ac:dyDescent="0.2">
      <c r="A124" s="5" t="s">
        <v>118</v>
      </c>
      <c r="B124" s="5" t="s">
        <v>147</v>
      </c>
      <c r="C124" s="5">
        <v>0</v>
      </c>
      <c r="D124" s="5">
        <v>0</v>
      </c>
      <c r="E124" s="5">
        <v>0</v>
      </c>
      <c r="F124" s="5">
        <v>0</v>
      </c>
      <c r="G124" s="5">
        <v>0</v>
      </c>
      <c r="H124" s="5">
        <f t="shared" si="1"/>
        <v>0</v>
      </c>
    </row>
    <row r="125" spans="1:8" s="5" customFormat="1" ht="12.75" x14ac:dyDescent="0.2">
      <c r="A125" s="5" t="s">
        <v>118</v>
      </c>
      <c r="B125" s="5" t="s">
        <v>148</v>
      </c>
      <c r="C125" s="5">
        <v>0</v>
      </c>
      <c r="D125" s="5">
        <v>1</v>
      </c>
      <c r="E125" s="5">
        <v>1</v>
      </c>
      <c r="F125" s="5">
        <v>0</v>
      </c>
      <c r="G125" s="5">
        <v>0</v>
      </c>
      <c r="H125" s="5">
        <f t="shared" si="1"/>
        <v>2</v>
      </c>
    </row>
    <row r="126" spans="1:8" s="5" customFormat="1" ht="12.75" x14ac:dyDescent="0.2">
      <c r="A126" s="5" t="s">
        <v>118</v>
      </c>
      <c r="B126" s="5" t="s">
        <v>149</v>
      </c>
      <c r="C126" s="5">
        <v>0</v>
      </c>
      <c r="D126" s="5">
        <v>0</v>
      </c>
      <c r="E126" s="5">
        <v>0</v>
      </c>
      <c r="F126" s="5">
        <v>0</v>
      </c>
      <c r="G126" s="5">
        <v>0</v>
      </c>
      <c r="H126" s="5">
        <f t="shared" si="1"/>
        <v>0</v>
      </c>
    </row>
    <row r="127" spans="1:8" s="5" customFormat="1" ht="12.75" x14ac:dyDescent="0.2">
      <c r="A127" s="5" t="s">
        <v>118</v>
      </c>
      <c r="B127" s="5" t="s">
        <v>150</v>
      </c>
      <c r="C127" s="5">
        <v>0</v>
      </c>
      <c r="D127" s="5">
        <v>0</v>
      </c>
      <c r="E127" s="5">
        <v>0</v>
      </c>
      <c r="F127" s="5">
        <v>1</v>
      </c>
      <c r="G127" s="5">
        <v>0</v>
      </c>
      <c r="H127" s="5">
        <f t="shared" si="1"/>
        <v>1</v>
      </c>
    </row>
    <row r="128" spans="1:8" s="5" customFormat="1" ht="12.75" x14ac:dyDescent="0.2">
      <c r="A128" s="5" t="s">
        <v>152</v>
      </c>
      <c r="B128" s="5" t="s">
        <v>151</v>
      </c>
      <c r="C128" s="5">
        <v>1</v>
      </c>
      <c r="D128" s="5">
        <v>0</v>
      </c>
      <c r="E128" s="5">
        <v>0</v>
      </c>
      <c r="F128" s="5">
        <v>0</v>
      </c>
      <c r="G128" s="5">
        <v>0</v>
      </c>
      <c r="H128" s="5">
        <f t="shared" si="1"/>
        <v>1</v>
      </c>
    </row>
    <row r="129" spans="1:8" s="5" customFormat="1" ht="12.75" x14ac:dyDescent="0.2">
      <c r="A129" s="5" t="s">
        <v>152</v>
      </c>
      <c r="B129" s="5" t="s">
        <v>153</v>
      </c>
      <c r="C129" s="5">
        <v>0</v>
      </c>
      <c r="D129" s="5">
        <v>0</v>
      </c>
      <c r="E129" s="5">
        <v>0</v>
      </c>
      <c r="F129" s="5">
        <v>0</v>
      </c>
      <c r="G129" s="5">
        <v>0</v>
      </c>
      <c r="H129" s="5">
        <f t="shared" si="1"/>
        <v>0</v>
      </c>
    </row>
    <row r="130" spans="1:8" s="5" customFormat="1" ht="12.75" x14ac:dyDescent="0.2">
      <c r="A130" s="5" t="s">
        <v>152</v>
      </c>
      <c r="B130" s="5" t="s">
        <v>154</v>
      </c>
      <c r="C130" s="5">
        <v>1</v>
      </c>
      <c r="D130" s="5">
        <v>0</v>
      </c>
      <c r="E130" s="5">
        <v>0</v>
      </c>
      <c r="F130" s="5">
        <v>5</v>
      </c>
      <c r="G130" s="5">
        <v>1</v>
      </c>
      <c r="H130" s="5">
        <f t="shared" si="1"/>
        <v>7</v>
      </c>
    </row>
    <row r="131" spans="1:8" s="5" customFormat="1" ht="12.75" x14ac:dyDescent="0.2">
      <c r="A131" s="5" t="s">
        <v>152</v>
      </c>
      <c r="B131" s="5" t="s">
        <v>155</v>
      </c>
      <c r="C131" s="5">
        <v>0</v>
      </c>
      <c r="D131" s="5">
        <v>0</v>
      </c>
      <c r="E131" s="5">
        <v>0</v>
      </c>
      <c r="F131" s="5">
        <v>1</v>
      </c>
      <c r="G131" s="5">
        <v>0</v>
      </c>
      <c r="H131" s="5">
        <f t="shared" ref="H131:H194" si="2">SUM(C131:G131)</f>
        <v>1</v>
      </c>
    </row>
    <row r="132" spans="1:8" s="5" customFormat="1" ht="12.75" x14ac:dyDescent="0.2">
      <c r="A132" s="5" t="s">
        <v>152</v>
      </c>
      <c r="B132" s="5" t="s">
        <v>156</v>
      </c>
      <c r="C132" s="5">
        <v>0</v>
      </c>
      <c r="D132" s="5">
        <v>0</v>
      </c>
      <c r="E132" s="5">
        <v>0</v>
      </c>
      <c r="F132" s="5">
        <v>0</v>
      </c>
      <c r="G132" s="5">
        <v>0</v>
      </c>
      <c r="H132" s="5">
        <f t="shared" si="2"/>
        <v>0</v>
      </c>
    </row>
    <row r="133" spans="1:8" s="5" customFormat="1" ht="12.75" x14ac:dyDescent="0.2">
      <c r="A133" s="5" t="s">
        <v>152</v>
      </c>
      <c r="B133" s="5" t="s">
        <v>157</v>
      </c>
      <c r="C133" s="5">
        <v>0</v>
      </c>
      <c r="D133" s="5">
        <v>0</v>
      </c>
      <c r="E133" s="5">
        <v>0</v>
      </c>
      <c r="F133" s="5">
        <v>0</v>
      </c>
      <c r="G133" s="5">
        <v>0</v>
      </c>
      <c r="H133" s="5">
        <f t="shared" si="2"/>
        <v>0</v>
      </c>
    </row>
    <row r="134" spans="1:8" s="5" customFormat="1" ht="12.75" x14ac:dyDescent="0.2">
      <c r="A134" s="5" t="s">
        <v>152</v>
      </c>
      <c r="B134" s="5" t="s">
        <v>158</v>
      </c>
      <c r="C134" s="5">
        <v>0</v>
      </c>
      <c r="D134" s="5">
        <v>0</v>
      </c>
      <c r="E134" s="5">
        <v>0</v>
      </c>
      <c r="F134" s="5">
        <v>0</v>
      </c>
      <c r="G134" s="5">
        <v>0</v>
      </c>
      <c r="H134" s="5">
        <f t="shared" si="2"/>
        <v>0</v>
      </c>
    </row>
    <row r="135" spans="1:8" s="5" customFormat="1" ht="12.75" x14ac:dyDescent="0.2">
      <c r="A135" s="5" t="s">
        <v>152</v>
      </c>
      <c r="B135" s="5" t="s">
        <v>159</v>
      </c>
      <c r="C135" s="5">
        <v>0</v>
      </c>
      <c r="D135" s="5">
        <v>1</v>
      </c>
      <c r="E135" s="5">
        <v>1</v>
      </c>
      <c r="F135" s="5">
        <v>0</v>
      </c>
      <c r="G135" s="5">
        <v>0</v>
      </c>
      <c r="H135" s="5">
        <f t="shared" si="2"/>
        <v>2</v>
      </c>
    </row>
    <row r="136" spans="1:8" s="5" customFormat="1" ht="12.75" x14ac:dyDescent="0.2">
      <c r="A136" s="5" t="s">
        <v>152</v>
      </c>
      <c r="B136" s="5" t="s">
        <v>160</v>
      </c>
      <c r="C136" s="5">
        <v>0</v>
      </c>
      <c r="D136" s="5">
        <v>0</v>
      </c>
      <c r="E136" s="5">
        <v>1</v>
      </c>
      <c r="F136" s="5">
        <v>0</v>
      </c>
      <c r="G136" s="5">
        <v>0</v>
      </c>
      <c r="H136" s="5">
        <f t="shared" si="2"/>
        <v>1</v>
      </c>
    </row>
    <row r="137" spans="1:8" s="5" customFormat="1" ht="12.75" x14ac:dyDescent="0.2">
      <c r="A137" s="5" t="s">
        <v>152</v>
      </c>
      <c r="B137" s="5" t="s">
        <v>161</v>
      </c>
      <c r="C137" s="5">
        <v>0</v>
      </c>
      <c r="D137" s="5">
        <v>0</v>
      </c>
      <c r="E137" s="5">
        <v>0</v>
      </c>
      <c r="F137" s="5">
        <v>0</v>
      </c>
      <c r="G137" s="5">
        <v>0</v>
      </c>
      <c r="H137" s="5">
        <f t="shared" si="2"/>
        <v>0</v>
      </c>
    </row>
    <row r="138" spans="1:8" s="5" customFormat="1" ht="12.75" x14ac:dyDescent="0.2">
      <c r="A138" s="5" t="s">
        <v>152</v>
      </c>
      <c r="B138" s="5" t="s">
        <v>162</v>
      </c>
      <c r="C138" s="5">
        <v>0</v>
      </c>
      <c r="D138" s="5">
        <v>0</v>
      </c>
      <c r="E138" s="5">
        <v>0</v>
      </c>
      <c r="F138" s="5">
        <v>0</v>
      </c>
      <c r="G138" s="5">
        <v>0</v>
      </c>
      <c r="H138" s="5">
        <f t="shared" si="2"/>
        <v>0</v>
      </c>
    </row>
    <row r="139" spans="1:8" s="5" customFormat="1" ht="12.75" x14ac:dyDescent="0.2">
      <c r="A139" s="5" t="s">
        <v>152</v>
      </c>
      <c r="B139" s="5" t="s">
        <v>163</v>
      </c>
      <c r="C139" s="5">
        <v>0</v>
      </c>
      <c r="D139" s="5">
        <v>0</v>
      </c>
      <c r="E139" s="5">
        <v>0</v>
      </c>
      <c r="F139" s="5">
        <v>0</v>
      </c>
      <c r="G139" s="5">
        <v>0</v>
      </c>
      <c r="H139" s="5">
        <f t="shared" si="2"/>
        <v>0</v>
      </c>
    </row>
    <row r="140" spans="1:8" s="5" customFormat="1" ht="12.75" x14ac:dyDescent="0.2">
      <c r="A140" s="5" t="s">
        <v>152</v>
      </c>
      <c r="B140" s="5" t="s">
        <v>164</v>
      </c>
      <c r="C140" s="5">
        <v>0</v>
      </c>
      <c r="D140" s="5">
        <v>0</v>
      </c>
      <c r="E140" s="5">
        <v>0</v>
      </c>
      <c r="F140" s="5">
        <v>0</v>
      </c>
      <c r="G140" s="5">
        <v>0</v>
      </c>
      <c r="H140" s="5">
        <f t="shared" si="2"/>
        <v>0</v>
      </c>
    </row>
    <row r="141" spans="1:8" s="5" customFormat="1" ht="12.75" x14ac:dyDescent="0.2">
      <c r="A141" s="5" t="s">
        <v>152</v>
      </c>
      <c r="B141" s="5" t="s">
        <v>165</v>
      </c>
      <c r="C141" s="5">
        <v>0</v>
      </c>
      <c r="D141" s="5">
        <v>0</v>
      </c>
      <c r="E141" s="5">
        <v>0</v>
      </c>
      <c r="F141" s="5">
        <v>0</v>
      </c>
      <c r="G141" s="5">
        <v>0</v>
      </c>
      <c r="H141" s="5">
        <f t="shared" si="2"/>
        <v>0</v>
      </c>
    </row>
    <row r="142" spans="1:8" s="5" customFormat="1" ht="12.75" x14ac:dyDescent="0.2">
      <c r="A142" s="5" t="s">
        <v>152</v>
      </c>
      <c r="B142" s="5" t="s">
        <v>166</v>
      </c>
      <c r="C142" s="5">
        <v>0</v>
      </c>
      <c r="D142" s="5">
        <v>0</v>
      </c>
      <c r="E142" s="5">
        <v>0</v>
      </c>
      <c r="F142" s="5">
        <v>0</v>
      </c>
      <c r="G142" s="5">
        <v>0</v>
      </c>
      <c r="H142" s="5">
        <f t="shared" si="2"/>
        <v>0</v>
      </c>
    </row>
    <row r="143" spans="1:8" s="5" customFormat="1" ht="12.75" x14ac:dyDescent="0.2">
      <c r="A143" s="5" t="s">
        <v>152</v>
      </c>
      <c r="B143" s="5" t="s">
        <v>152</v>
      </c>
      <c r="C143" s="5">
        <v>2</v>
      </c>
      <c r="D143" s="5">
        <v>0</v>
      </c>
      <c r="E143" s="5">
        <v>1</v>
      </c>
      <c r="F143" s="5">
        <v>0</v>
      </c>
      <c r="G143" s="5">
        <v>0</v>
      </c>
      <c r="H143" s="5">
        <f t="shared" si="2"/>
        <v>3</v>
      </c>
    </row>
    <row r="144" spans="1:8" s="5" customFormat="1" ht="12.75" x14ac:dyDescent="0.2">
      <c r="A144" s="5" t="s">
        <v>152</v>
      </c>
      <c r="B144" s="5" t="s">
        <v>167</v>
      </c>
      <c r="C144" s="5">
        <v>0</v>
      </c>
      <c r="D144" s="5">
        <v>0</v>
      </c>
      <c r="E144" s="5">
        <v>0</v>
      </c>
      <c r="F144" s="5">
        <v>0</v>
      </c>
      <c r="G144" s="5">
        <v>0</v>
      </c>
      <c r="H144" s="5">
        <f t="shared" si="2"/>
        <v>0</v>
      </c>
    </row>
    <row r="145" spans="1:8" s="5" customFormat="1" ht="12.75" x14ac:dyDescent="0.2">
      <c r="A145" s="5" t="s">
        <v>152</v>
      </c>
      <c r="B145" s="5" t="s">
        <v>168</v>
      </c>
      <c r="C145" s="5">
        <v>1</v>
      </c>
      <c r="D145" s="5">
        <v>0</v>
      </c>
      <c r="E145" s="5">
        <v>0</v>
      </c>
      <c r="F145" s="5">
        <v>0</v>
      </c>
      <c r="G145" s="5">
        <v>0</v>
      </c>
      <c r="H145" s="5">
        <f t="shared" si="2"/>
        <v>1</v>
      </c>
    </row>
    <row r="146" spans="1:8" s="5" customFormat="1" ht="12.75" x14ac:dyDescent="0.2">
      <c r="A146" s="5" t="s">
        <v>152</v>
      </c>
      <c r="B146" s="5" t="s">
        <v>169</v>
      </c>
      <c r="C146" s="5">
        <v>0</v>
      </c>
      <c r="D146" s="5">
        <v>0</v>
      </c>
      <c r="E146" s="5">
        <v>0</v>
      </c>
      <c r="F146" s="5">
        <v>0</v>
      </c>
      <c r="G146" s="5">
        <v>0</v>
      </c>
      <c r="H146" s="5">
        <f t="shared" si="2"/>
        <v>0</v>
      </c>
    </row>
    <row r="147" spans="1:8" s="5" customFormat="1" ht="12.75" x14ac:dyDescent="0.2">
      <c r="A147" s="5" t="s">
        <v>152</v>
      </c>
      <c r="B147" s="5" t="s">
        <v>170</v>
      </c>
      <c r="C147" s="5">
        <v>0</v>
      </c>
      <c r="D147" s="5">
        <v>0</v>
      </c>
      <c r="E147" s="5">
        <v>0</v>
      </c>
      <c r="F147" s="5">
        <v>0</v>
      </c>
      <c r="G147" s="5">
        <v>0</v>
      </c>
      <c r="H147" s="5">
        <f t="shared" si="2"/>
        <v>0</v>
      </c>
    </row>
    <row r="148" spans="1:8" s="5" customFormat="1" ht="12.75" x14ac:dyDescent="0.2">
      <c r="A148" s="5" t="s">
        <v>152</v>
      </c>
      <c r="B148" s="5" t="s">
        <v>171</v>
      </c>
      <c r="C148" s="5">
        <v>0</v>
      </c>
      <c r="D148" s="5">
        <v>0</v>
      </c>
      <c r="E148" s="5">
        <v>0</v>
      </c>
      <c r="F148" s="5">
        <v>0</v>
      </c>
      <c r="G148" s="5">
        <v>0</v>
      </c>
      <c r="H148" s="5">
        <f t="shared" si="2"/>
        <v>0</v>
      </c>
    </row>
    <row r="149" spans="1:8" s="5" customFormat="1" ht="12.75" x14ac:dyDescent="0.2">
      <c r="A149" s="5" t="s">
        <v>152</v>
      </c>
      <c r="B149" s="5" t="s">
        <v>172</v>
      </c>
      <c r="C149" s="5">
        <v>0</v>
      </c>
      <c r="D149" s="5">
        <v>0</v>
      </c>
      <c r="E149" s="5">
        <v>0</v>
      </c>
      <c r="F149" s="5">
        <v>0</v>
      </c>
      <c r="G149" s="5">
        <v>0</v>
      </c>
      <c r="H149" s="5">
        <f t="shared" si="2"/>
        <v>0</v>
      </c>
    </row>
    <row r="150" spans="1:8" s="5" customFormat="1" ht="12.75" x14ac:dyDescent="0.2">
      <c r="A150" s="5" t="s">
        <v>152</v>
      </c>
      <c r="B150" s="5" t="s">
        <v>173</v>
      </c>
      <c r="C150" s="5">
        <v>0</v>
      </c>
      <c r="D150" s="5">
        <v>0</v>
      </c>
      <c r="E150" s="5">
        <v>0</v>
      </c>
      <c r="F150" s="5">
        <v>0</v>
      </c>
      <c r="G150" s="5" t="s">
        <v>323</v>
      </c>
      <c r="H150" s="5">
        <f t="shared" si="2"/>
        <v>0</v>
      </c>
    </row>
    <row r="151" spans="1:8" s="5" customFormat="1" ht="12.75" x14ac:dyDescent="0.2">
      <c r="A151" s="5" t="s">
        <v>152</v>
      </c>
      <c r="B151" s="5" t="s">
        <v>174</v>
      </c>
      <c r="C151" s="5">
        <v>0</v>
      </c>
      <c r="D151" s="5">
        <v>0</v>
      </c>
      <c r="E151" s="5">
        <v>0</v>
      </c>
      <c r="F151" s="5">
        <v>0</v>
      </c>
      <c r="G151" s="5">
        <v>0</v>
      </c>
      <c r="H151" s="5">
        <f t="shared" si="2"/>
        <v>0</v>
      </c>
    </row>
    <row r="152" spans="1:8" s="5" customFormat="1" ht="12.75" x14ac:dyDescent="0.2">
      <c r="A152" s="5" t="s">
        <v>152</v>
      </c>
      <c r="B152" s="5" t="s">
        <v>175</v>
      </c>
      <c r="C152" s="5">
        <v>0</v>
      </c>
      <c r="D152" s="5">
        <v>0</v>
      </c>
      <c r="E152" s="5">
        <v>1</v>
      </c>
      <c r="F152" s="5">
        <v>1</v>
      </c>
      <c r="G152" s="5">
        <v>0</v>
      </c>
      <c r="H152" s="5">
        <f t="shared" si="2"/>
        <v>2</v>
      </c>
    </row>
    <row r="153" spans="1:8" s="5" customFormat="1" ht="12.75" x14ac:dyDescent="0.2">
      <c r="A153" s="5" t="s">
        <v>152</v>
      </c>
      <c r="B153" s="5" t="s">
        <v>176</v>
      </c>
      <c r="C153" s="5">
        <v>0</v>
      </c>
      <c r="D153" s="5">
        <v>0</v>
      </c>
      <c r="E153" s="5">
        <v>0</v>
      </c>
      <c r="F153" s="5">
        <v>0</v>
      </c>
      <c r="G153" s="5">
        <v>0</v>
      </c>
      <c r="H153" s="5">
        <f t="shared" si="2"/>
        <v>0</v>
      </c>
    </row>
    <row r="154" spans="1:8" s="5" customFormat="1" ht="12.75" x14ac:dyDescent="0.2">
      <c r="A154" s="5" t="s">
        <v>178</v>
      </c>
      <c r="B154" s="5" t="s">
        <v>177</v>
      </c>
      <c r="C154" s="5">
        <v>0</v>
      </c>
      <c r="D154" s="5">
        <v>2</v>
      </c>
      <c r="E154" s="5">
        <v>0</v>
      </c>
      <c r="F154" s="5">
        <v>2</v>
      </c>
      <c r="G154" s="5">
        <v>0</v>
      </c>
      <c r="H154" s="5">
        <f t="shared" si="2"/>
        <v>4</v>
      </c>
    </row>
    <row r="155" spans="1:8" s="5" customFormat="1" ht="12.75" x14ac:dyDescent="0.2">
      <c r="A155" s="5" t="s">
        <v>178</v>
      </c>
      <c r="B155" s="5" t="s">
        <v>179</v>
      </c>
      <c r="C155" s="5">
        <v>0</v>
      </c>
      <c r="D155" s="5">
        <v>0</v>
      </c>
      <c r="E155" s="5">
        <v>0</v>
      </c>
      <c r="F155" s="5">
        <v>1</v>
      </c>
      <c r="G155" s="5">
        <v>0</v>
      </c>
      <c r="H155" s="5">
        <f t="shared" si="2"/>
        <v>1</v>
      </c>
    </row>
    <row r="156" spans="1:8" s="5" customFormat="1" ht="12.75" x14ac:dyDescent="0.2">
      <c r="A156" s="5" t="s">
        <v>178</v>
      </c>
      <c r="B156" s="5" t="s">
        <v>180</v>
      </c>
      <c r="C156" s="5">
        <v>0</v>
      </c>
      <c r="D156" s="5">
        <v>0</v>
      </c>
      <c r="E156" s="5" t="s">
        <v>323</v>
      </c>
      <c r="F156" s="5">
        <v>0</v>
      </c>
      <c r="G156" s="5">
        <v>0</v>
      </c>
      <c r="H156" s="5">
        <f t="shared" si="2"/>
        <v>0</v>
      </c>
    </row>
    <row r="157" spans="1:8" s="5" customFormat="1" ht="12.75" x14ac:dyDescent="0.2">
      <c r="A157" s="5" t="s">
        <v>178</v>
      </c>
      <c r="B157" s="5" t="s">
        <v>181</v>
      </c>
      <c r="C157" s="5">
        <v>0</v>
      </c>
      <c r="D157" s="5">
        <v>1</v>
      </c>
      <c r="E157" s="5">
        <v>0</v>
      </c>
      <c r="F157" s="5">
        <v>0</v>
      </c>
      <c r="G157" s="5">
        <v>0</v>
      </c>
      <c r="H157" s="5">
        <f t="shared" si="2"/>
        <v>1</v>
      </c>
    </row>
    <row r="158" spans="1:8" s="5" customFormat="1" ht="12.75" x14ac:dyDescent="0.2">
      <c r="A158" s="5" t="s">
        <v>178</v>
      </c>
      <c r="B158" s="5" t="s">
        <v>182</v>
      </c>
      <c r="C158" s="5">
        <v>0</v>
      </c>
      <c r="D158" s="5">
        <v>1</v>
      </c>
      <c r="E158" s="5">
        <v>0</v>
      </c>
      <c r="F158" s="5">
        <v>0</v>
      </c>
      <c r="G158" s="5">
        <v>0</v>
      </c>
      <c r="H158" s="5">
        <f t="shared" si="2"/>
        <v>1</v>
      </c>
    </row>
    <row r="159" spans="1:8" s="5" customFormat="1" ht="12.75" x14ac:dyDescent="0.2">
      <c r="A159" s="5" t="s">
        <v>178</v>
      </c>
      <c r="B159" s="5" t="s">
        <v>183</v>
      </c>
      <c r="C159" s="5">
        <v>0</v>
      </c>
      <c r="D159" s="5">
        <v>0</v>
      </c>
      <c r="E159" s="5">
        <v>0</v>
      </c>
      <c r="F159" s="5">
        <v>0</v>
      </c>
      <c r="G159" s="5">
        <v>0</v>
      </c>
      <c r="H159" s="5">
        <f t="shared" si="2"/>
        <v>0</v>
      </c>
    </row>
    <row r="160" spans="1:8" s="5" customFormat="1" ht="12.75" x14ac:dyDescent="0.2">
      <c r="A160" s="5" t="s">
        <v>178</v>
      </c>
      <c r="B160" s="5" t="s">
        <v>184</v>
      </c>
      <c r="C160" s="5">
        <v>0</v>
      </c>
      <c r="D160" s="5">
        <v>0</v>
      </c>
      <c r="E160" s="5">
        <v>0</v>
      </c>
      <c r="F160" s="5">
        <v>0</v>
      </c>
      <c r="G160" s="5">
        <v>0</v>
      </c>
      <c r="H160" s="5">
        <f t="shared" si="2"/>
        <v>0</v>
      </c>
    </row>
    <row r="161" spans="1:8" s="5" customFormat="1" ht="12.75" x14ac:dyDescent="0.2">
      <c r="A161" s="5" t="s">
        <v>178</v>
      </c>
      <c r="B161" s="5" t="s">
        <v>185</v>
      </c>
      <c r="C161" s="5">
        <v>0</v>
      </c>
      <c r="D161" s="5">
        <v>0</v>
      </c>
      <c r="E161" s="5">
        <v>0</v>
      </c>
      <c r="F161" s="5">
        <v>0</v>
      </c>
      <c r="G161" s="5">
        <v>0</v>
      </c>
      <c r="H161" s="5">
        <f t="shared" si="2"/>
        <v>0</v>
      </c>
    </row>
    <row r="162" spans="1:8" s="5" customFormat="1" ht="12.75" x14ac:dyDescent="0.2">
      <c r="A162" s="5" t="s">
        <v>178</v>
      </c>
      <c r="B162" s="5" t="s">
        <v>186</v>
      </c>
      <c r="C162" s="5">
        <v>0</v>
      </c>
      <c r="D162" s="5">
        <v>0</v>
      </c>
      <c r="E162" s="5">
        <v>0</v>
      </c>
      <c r="F162" s="5">
        <v>1</v>
      </c>
      <c r="G162" s="5">
        <v>0</v>
      </c>
      <c r="H162" s="5">
        <f t="shared" si="2"/>
        <v>1</v>
      </c>
    </row>
    <row r="163" spans="1:8" s="5" customFormat="1" ht="12.75" x14ac:dyDescent="0.2">
      <c r="A163" s="5" t="s">
        <v>188</v>
      </c>
      <c r="B163" s="5" t="s">
        <v>187</v>
      </c>
      <c r="C163" s="5">
        <v>0</v>
      </c>
      <c r="D163" s="5">
        <v>0</v>
      </c>
      <c r="E163" s="5">
        <v>0</v>
      </c>
      <c r="F163" s="5">
        <v>0</v>
      </c>
      <c r="G163" s="5">
        <v>0</v>
      </c>
      <c r="H163" s="5">
        <f t="shared" si="2"/>
        <v>0</v>
      </c>
    </row>
    <row r="164" spans="1:8" s="5" customFormat="1" ht="12.75" x14ac:dyDescent="0.2">
      <c r="A164" s="5" t="s">
        <v>188</v>
      </c>
      <c r="B164" s="5" t="s">
        <v>189</v>
      </c>
      <c r="C164" s="5">
        <v>0</v>
      </c>
      <c r="D164" s="5">
        <v>0</v>
      </c>
      <c r="E164" s="5">
        <v>0</v>
      </c>
      <c r="F164" s="5">
        <v>0</v>
      </c>
      <c r="G164" s="5">
        <v>0</v>
      </c>
      <c r="H164" s="5">
        <f t="shared" si="2"/>
        <v>0</v>
      </c>
    </row>
    <row r="165" spans="1:8" s="5" customFormat="1" ht="12.75" x14ac:dyDescent="0.2">
      <c r="A165" s="5" t="s">
        <v>188</v>
      </c>
      <c r="B165" s="5" t="s">
        <v>190</v>
      </c>
      <c r="C165" s="5">
        <v>0</v>
      </c>
      <c r="D165" s="5">
        <v>0</v>
      </c>
      <c r="E165" s="5">
        <v>0</v>
      </c>
      <c r="F165" s="5">
        <v>0</v>
      </c>
      <c r="G165" s="5">
        <v>0</v>
      </c>
      <c r="H165" s="5">
        <f t="shared" si="2"/>
        <v>0</v>
      </c>
    </row>
    <row r="166" spans="1:8" s="5" customFormat="1" ht="12.75" x14ac:dyDescent="0.2">
      <c r="A166" s="5" t="s">
        <v>188</v>
      </c>
      <c r="B166" s="5" t="s">
        <v>191</v>
      </c>
      <c r="C166" s="5">
        <v>0</v>
      </c>
      <c r="D166" s="5">
        <v>0</v>
      </c>
      <c r="E166" s="5">
        <v>0</v>
      </c>
      <c r="F166" s="5">
        <v>0</v>
      </c>
      <c r="G166" s="5">
        <v>0</v>
      </c>
      <c r="H166" s="5">
        <f t="shared" si="2"/>
        <v>0</v>
      </c>
    </row>
    <row r="167" spans="1:8" s="5" customFormat="1" ht="12.75" x14ac:dyDescent="0.2">
      <c r="A167" s="5" t="s">
        <v>188</v>
      </c>
      <c r="B167" s="5" t="s">
        <v>192</v>
      </c>
      <c r="C167" s="5">
        <v>0</v>
      </c>
      <c r="D167" s="5">
        <v>0</v>
      </c>
      <c r="E167" s="5">
        <v>0</v>
      </c>
      <c r="F167" s="5">
        <v>0</v>
      </c>
      <c r="G167" s="5">
        <v>0</v>
      </c>
      <c r="H167" s="5">
        <f t="shared" si="2"/>
        <v>0</v>
      </c>
    </row>
    <row r="168" spans="1:8" s="5" customFormat="1" ht="12.75" x14ac:dyDescent="0.2">
      <c r="A168" s="5" t="s">
        <v>188</v>
      </c>
      <c r="B168" s="5" t="s">
        <v>188</v>
      </c>
      <c r="C168" s="5">
        <v>0</v>
      </c>
      <c r="D168" s="5">
        <v>0</v>
      </c>
      <c r="E168" s="5">
        <v>1</v>
      </c>
      <c r="F168" s="5">
        <v>1</v>
      </c>
      <c r="G168" s="5">
        <v>0</v>
      </c>
      <c r="H168" s="5">
        <f t="shared" si="2"/>
        <v>2</v>
      </c>
    </row>
    <row r="169" spans="1:8" s="5" customFormat="1" ht="12.75" x14ac:dyDescent="0.2">
      <c r="A169" s="5" t="s">
        <v>188</v>
      </c>
      <c r="B169" s="5" t="s">
        <v>193</v>
      </c>
      <c r="C169" s="5">
        <v>0</v>
      </c>
      <c r="D169" s="5">
        <v>0</v>
      </c>
      <c r="E169" s="5">
        <v>0</v>
      </c>
      <c r="F169" s="5">
        <v>0</v>
      </c>
      <c r="G169" s="5">
        <v>0</v>
      </c>
      <c r="H169" s="5">
        <f t="shared" si="2"/>
        <v>0</v>
      </c>
    </row>
    <row r="170" spans="1:8" s="5" customFormat="1" ht="12.75" x14ac:dyDescent="0.2">
      <c r="A170" s="5" t="s">
        <v>188</v>
      </c>
      <c r="B170" s="5" t="s">
        <v>194</v>
      </c>
      <c r="C170" s="5">
        <v>0</v>
      </c>
      <c r="D170" s="5">
        <v>0</v>
      </c>
      <c r="E170" s="5">
        <v>0</v>
      </c>
      <c r="F170" s="5">
        <v>0</v>
      </c>
      <c r="G170" s="5">
        <v>0</v>
      </c>
      <c r="H170" s="5">
        <f t="shared" si="2"/>
        <v>0</v>
      </c>
    </row>
    <row r="171" spans="1:8" s="5" customFormat="1" ht="12.75" x14ac:dyDescent="0.2">
      <c r="A171" s="5" t="s">
        <v>196</v>
      </c>
      <c r="B171" s="5" t="s">
        <v>195</v>
      </c>
      <c r="C171" s="5">
        <v>0</v>
      </c>
      <c r="D171" s="5">
        <v>0</v>
      </c>
      <c r="E171" s="5">
        <v>0</v>
      </c>
      <c r="F171" s="5">
        <v>0</v>
      </c>
      <c r="G171" s="5">
        <v>0</v>
      </c>
      <c r="H171" s="5">
        <f t="shared" si="2"/>
        <v>0</v>
      </c>
    </row>
    <row r="172" spans="1:8" s="5" customFormat="1" ht="12.75" x14ac:dyDescent="0.2">
      <c r="A172" s="5" t="s">
        <v>196</v>
      </c>
      <c r="B172" s="5" t="s">
        <v>197</v>
      </c>
      <c r="C172" s="5">
        <v>0</v>
      </c>
      <c r="D172" s="5">
        <v>0</v>
      </c>
      <c r="E172" s="5">
        <v>0</v>
      </c>
      <c r="F172" s="5">
        <v>0</v>
      </c>
      <c r="G172" s="5">
        <v>0</v>
      </c>
      <c r="H172" s="5">
        <f t="shared" si="2"/>
        <v>0</v>
      </c>
    </row>
    <row r="173" spans="1:8" s="5" customFormat="1" ht="12.75" x14ac:dyDescent="0.2">
      <c r="A173" s="5" t="s">
        <v>196</v>
      </c>
      <c r="B173" s="5" t="s">
        <v>198</v>
      </c>
      <c r="C173" s="5">
        <v>0</v>
      </c>
      <c r="D173" s="5">
        <v>0</v>
      </c>
      <c r="E173" s="5">
        <v>0</v>
      </c>
      <c r="F173" s="5">
        <v>0</v>
      </c>
      <c r="G173" s="5">
        <v>0</v>
      </c>
      <c r="H173" s="5">
        <f t="shared" si="2"/>
        <v>0</v>
      </c>
    </row>
    <row r="174" spans="1:8" s="5" customFormat="1" ht="12.75" x14ac:dyDescent="0.2">
      <c r="A174" s="5" t="s">
        <v>196</v>
      </c>
      <c r="B174" s="5" t="s">
        <v>199</v>
      </c>
      <c r="C174" s="5">
        <v>0</v>
      </c>
      <c r="D174" s="5">
        <v>0</v>
      </c>
      <c r="E174" s="5">
        <v>0</v>
      </c>
      <c r="F174" s="5">
        <v>0</v>
      </c>
      <c r="G174" s="5">
        <v>0</v>
      </c>
      <c r="H174" s="5">
        <f t="shared" si="2"/>
        <v>0</v>
      </c>
    </row>
    <row r="175" spans="1:8" s="5" customFormat="1" ht="12.75" x14ac:dyDescent="0.2">
      <c r="A175" s="5" t="s">
        <v>196</v>
      </c>
      <c r="B175" s="5" t="s">
        <v>200</v>
      </c>
      <c r="C175" s="5">
        <v>0</v>
      </c>
      <c r="D175" s="5">
        <v>0</v>
      </c>
      <c r="E175" s="5">
        <v>0</v>
      </c>
      <c r="F175" s="5">
        <v>0</v>
      </c>
      <c r="G175" s="5">
        <v>0</v>
      </c>
      <c r="H175" s="5">
        <f t="shared" si="2"/>
        <v>0</v>
      </c>
    </row>
    <row r="176" spans="1:8" s="5" customFormat="1" ht="12.75" x14ac:dyDescent="0.2">
      <c r="A176" s="5" t="s">
        <v>196</v>
      </c>
      <c r="B176" s="5" t="s">
        <v>201</v>
      </c>
      <c r="C176" s="5">
        <v>0</v>
      </c>
      <c r="D176" s="5">
        <v>0</v>
      </c>
      <c r="E176" s="5">
        <v>0</v>
      </c>
      <c r="F176" s="5">
        <v>0</v>
      </c>
      <c r="G176" s="5">
        <v>0</v>
      </c>
      <c r="H176" s="5">
        <f t="shared" si="2"/>
        <v>0</v>
      </c>
    </row>
    <row r="177" spans="1:8" s="5" customFormat="1" ht="12.75" x14ac:dyDescent="0.2">
      <c r="A177" s="5" t="s">
        <v>196</v>
      </c>
      <c r="B177" s="5" t="s">
        <v>202</v>
      </c>
      <c r="C177" s="5">
        <v>0</v>
      </c>
      <c r="D177" s="5">
        <v>0</v>
      </c>
      <c r="E177" s="5">
        <v>0</v>
      </c>
      <c r="F177" s="5">
        <v>0</v>
      </c>
      <c r="G177" s="5">
        <v>0</v>
      </c>
      <c r="H177" s="5">
        <f t="shared" si="2"/>
        <v>0</v>
      </c>
    </row>
    <row r="178" spans="1:8" s="5" customFormat="1" ht="12.75" x14ac:dyDescent="0.2">
      <c r="A178" s="5" t="s">
        <v>196</v>
      </c>
      <c r="B178" s="5" t="s">
        <v>203</v>
      </c>
      <c r="C178" s="5">
        <v>0</v>
      </c>
      <c r="D178" s="5">
        <v>0</v>
      </c>
      <c r="E178" s="5">
        <v>1</v>
      </c>
      <c r="F178" s="5">
        <v>0</v>
      </c>
      <c r="G178" s="5">
        <v>0</v>
      </c>
      <c r="H178" s="5">
        <f t="shared" si="2"/>
        <v>1</v>
      </c>
    </row>
    <row r="179" spans="1:8" s="5" customFormat="1" ht="12.75" x14ac:dyDescent="0.2">
      <c r="A179" s="5" t="s">
        <v>196</v>
      </c>
      <c r="B179" s="5" t="s">
        <v>204</v>
      </c>
      <c r="C179" s="5">
        <v>0</v>
      </c>
      <c r="D179" s="5">
        <v>0</v>
      </c>
      <c r="E179" s="5">
        <v>0</v>
      </c>
      <c r="F179" s="5">
        <v>0</v>
      </c>
      <c r="G179" s="5">
        <v>0</v>
      </c>
      <c r="H179" s="5">
        <f t="shared" si="2"/>
        <v>0</v>
      </c>
    </row>
    <row r="180" spans="1:8" s="5" customFormat="1" ht="12.75" x14ac:dyDescent="0.2">
      <c r="A180" s="5" t="s">
        <v>196</v>
      </c>
      <c r="B180" s="5" t="s">
        <v>205</v>
      </c>
      <c r="C180" s="5">
        <v>0</v>
      </c>
      <c r="D180" s="5">
        <v>0</v>
      </c>
      <c r="E180" s="5">
        <v>0</v>
      </c>
      <c r="F180" s="5">
        <v>0</v>
      </c>
      <c r="G180" s="5">
        <v>0</v>
      </c>
      <c r="H180" s="5">
        <f t="shared" si="2"/>
        <v>0</v>
      </c>
    </row>
    <row r="181" spans="1:8" s="5" customFormat="1" ht="12.75" x14ac:dyDescent="0.2">
      <c r="A181" s="5" t="s">
        <v>196</v>
      </c>
      <c r="B181" s="5" t="s">
        <v>206</v>
      </c>
      <c r="C181" s="5">
        <v>0</v>
      </c>
      <c r="D181" s="5">
        <v>0</v>
      </c>
      <c r="E181" s="5">
        <v>0</v>
      </c>
      <c r="F181" s="5">
        <v>0</v>
      </c>
      <c r="G181" s="5">
        <v>0</v>
      </c>
      <c r="H181" s="5">
        <f t="shared" si="2"/>
        <v>0</v>
      </c>
    </row>
    <row r="182" spans="1:8" s="5" customFormat="1" ht="12.75" x14ac:dyDescent="0.2">
      <c r="A182" s="5" t="s">
        <v>196</v>
      </c>
      <c r="B182" s="5" t="s">
        <v>207</v>
      </c>
      <c r="C182" s="5">
        <v>0</v>
      </c>
      <c r="D182" s="5">
        <v>0</v>
      </c>
      <c r="E182" s="5">
        <v>0</v>
      </c>
      <c r="F182" s="5">
        <v>0</v>
      </c>
      <c r="G182" s="5">
        <v>0</v>
      </c>
      <c r="H182" s="5">
        <f t="shared" si="2"/>
        <v>0</v>
      </c>
    </row>
    <row r="183" spans="1:8" s="5" customFormat="1" ht="12.75" x14ac:dyDescent="0.2">
      <c r="A183" s="5" t="s">
        <v>196</v>
      </c>
      <c r="B183" s="5" t="s">
        <v>208</v>
      </c>
      <c r="C183" s="5">
        <v>0</v>
      </c>
      <c r="D183" s="5">
        <v>0</v>
      </c>
      <c r="E183" s="5">
        <v>0</v>
      </c>
      <c r="F183" s="5">
        <v>0</v>
      </c>
      <c r="G183" s="5">
        <v>0</v>
      </c>
      <c r="H183" s="5">
        <f t="shared" si="2"/>
        <v>0</v>
      </c>
    </row>
    <row r="184" spans="1:8" s="5" customFormat="1" ht="12.75" x14ac:dyDescent="0.2">
      <c r="A184" s="5" t="s">
        <v>196</v>
      </c>
      <c r="B184" s="5" t="s">
        <v>209</v>
      </c>
      <c r="C184" s="5">
        <v>1</v>
      </c>
      <c r="D184" s="5">
        <v>0</v>
      </c>
      <c r="E184" s="5">
        <v>0</v>
      </c>
      <c r="F184" s="5">
        <v>0</v>
      </c>
      <c r="G184" s="5">
        <v>0</v>
      </c>
      <c r="H184" s="5">
        <f t="shared" si="2"/>
        <v>1</v>
      </c>
    </row>
    <row r="185" spans="1:8" s="5" customFormat="1" ht="12.75" x14ac:dyDescent="0.2">
      <c r="A185" s="5" t="s">
        <v>196</v>
      </c>
      <c r="B185" s="5" t="s">
        <v>210</v>
      </c>
      <c r="C185" s="5">
        <v>0</v>
      </c>
      <c r="D185" s="5">
        <v>1</v>
      </c>
      <c r="E185" s="5">
        <v>0</v>
      </c>
      <c r="F185" s="5">
        <v>0</v>
      </c>
      <c r="G185" s="5">
        <v>0</v>
      </c>
      <c r="H185" s="5">
        <f t="shared" si="2"/>
        <v>1</v>
      </c>
    </row>
    <row r="186" spans="1:8" s="5" customFormat="1" ht="12.75" x14ac:dyDescent="0.2">
      <c r="A186" s="5" t="s">
        <v>196</v>
      </c>
      <c r="B186" s="5" t="s">
        <v>211</v>
      </c>
      <c r="C186" s="5">
        <v>0</v>
      </c>
      <c r="D186" s="5">
        <v>0</v>
      </c>
      <c r="E186" s="5">
        <v>0</v>
      </c>
      <c r="F186" s="5">
        <v>1</v>
      </c>
      <c r="G186" s="5">
        <v>0</v>
      </c>
      <c r="H186" s="5">
        <f t="shared" si="2"/>
        <v>1</v>
      </c>
    </row>
    <row r="187" spans="1:8" s="5" customFormat="1" ht="12.75" x14ac:dyDescent="0.2">
      <c r="A187" s="5" t="s">
        <v>213</v>
      </c>
      <c r="B187" s="5" t="s">
        <v>212</v>
      </c>
      <c r="C187" s="5">
        <v>0</v>
      </c>
      <c r="D187" s="5">
        <v>0</v>
      </c>
      <c r="E187" s="5">
        <v>0</v>
      </c>
      <c r="F187" s="5">
        <v>0</v>
      </c>
      <c r="G187" s="5">
        <v>0</v>
      </c>
      <c r="H187" s="5">
        <f t="shared" si="2"/>
        <v>0</v>
      </c>
    </row>
    <row r="188" spans="1:8" s="5" customFormat="1" ht="12.75" x14ac:dyDescent="0.2">
      <c r="A188" s="5" t="s">
        <v>213</v>
      </c>
      <c r="B188" s="5" t="s">
        <v>214</v>
      </c>
      <c r="C188" s="5">
        <v>0</v>
      </c>
      <c r="D188" s="5">
        <v>0</v>
      </c>
      <c r="E188" s="5">
        <v>0</v>
      </c>
      <c r="F188" s="5">
        <v>0</v>
      </c>
      <c r="G188" s="5">
        <v>0</v>
      </c>
      <c r="H188" s="5">
        <f t="shared" si="2"/>
        <v>0</v>
      </c>
    </row>
    <row r="189" spans="1:8" s="5" customFormat="1" ht="12.75" x14ac:dyDescent="0.2">
      <c r="A189" s="5" t="s">
        <v>213</v>
      </c>
      <c r="B189" s="5" t="s">
        <v>215</v>
      </c>
      <c r="C189" s="5">
        <v>0</v>
      </c>
      <c r="D189" s="5">
        <v>0</v>
      </c>
      <c r="E189" s="5">
        <v>0</v>
      </c>
      <c r="F189" s="5">
        <v>0</v>
      </c>
      <c r="G189" s="5">
        <v>0</v>
      </c>
      <c r="H189" s="5">
        <f t="shared" si="2"/>
        <v>0</v>
      </c>
    </row>
    <row r="190" spans="1:8" s="5" customFormat="1" ht="12.75" x14ac:dyDescent="0.2">
      <c r="A190" s="5" t="s">
        <v>213</v>
      </c>
      <c r="B190" s="5" t="s">
        <v>216</v>
      </c>
      <c r="C190" s="5">
        <v>0</v>
      </c>
      <c r="D190" s="5">
        <v>0</v>
      </c>
      <c r="E190" s="5">
        <v>0</v>
      </c>
      <c r="F190" s="5">
        <v>0</v>
      </c>
      <c r="G190" s="5">
        <v>0</v>
      </c>
      <c r="H190" s="5">
        <f t="shared" si="2"/>
        <v>0</v>
      </c>
    </row>
    <row r="191" spans="1:8" s="5" customFormat="1" ht="12.75" x14ac:dyDescent="0.2">
      <c r="A191" s="5" t="s">
        <v>213</v>
      </c>
      <c r="B191" s="5" t="s">
        <v>217</v>
      </c>
      <c r="C191" s="5">
        <v>0</v>
      </c>
      <c r="D191" s="5">
        <v>0</v>
      </c>
      <c r="E191" s="5">
        <v>0</v>
      </c>
      <c r="F191" s="5">
        <v>0</v>
      </c>
      <c r="G191" s="5">
        <v>0</v>
      </c>
      <c r="H191" s="5">
        <f t="shared" si="2"/>
        <v>0</v>
      </c>
    </row>
    <row r="192" spans="1:8" s="5" customFormat="1" ht="12.75" x14ac:dyDescent="0.2">
      <c r="A192" s="5" t="s">
        <v>213</v>
      </c>
      <c r="B192" s="5" t="s">
        <v>218</v>
      </c>
      <c r="C192" s="5">
        <v>0</v>
      </c>
      <c r="D192" s="5">
        <v>0</v>
      </c>
      <c r="E192" s="5">
        <v>0</v>
      </c>
      <c r="F192" s="5">
        <v>0</v>
      </c>
      <c r="G192" s="5">
        <v>0</v>
      </c>
      <c r="H192" s="5">
        <f t="shared" si="2"/>
        <v>0</v>
      </c>
    </row>
    <row r="193" spans="1:8" s="5" customFormat="1" ht="12.75" x14ac:dyDescent="0.2">
      <c r="A193" s="5" t="s">
        <v>213</v>
      </c>
      <c r="B193" s="5" t="s">
        <v>219</v>
      </c>
      <c r="C193" s="5">
        <v>0</v>
      </c>
      <c r="D193" s="5">
        <v>0</v>
      </c>
      <c r="E193" s="5">
        <v>0</v>
      </c>
      <c r="F193" s="5">
        <v>0</v>
      </c>
      <c r="G193" s="5">
        <v>0</v>
      </c>
      <c r="H193" s="5">
        <f t="shared" si="2"/>
        <v>0</v>
      </c>
    </row>
    <row r="194" spans="1:8" s="5" customFormat="1" ht="12.75" x14ac:dyDescent="0.2">
      <c r="A194" s="5" t="s">
        <v>213</v>
      </c>
      <c r="B194" s="5" t="s">
        <v>220</v>
      </c>
      <c r="C194" s="5">
        <v>0</v>
      </c>
      <c r="D194" s="5">
        <v>0</v>
      </c>
      <c r="E194" s="5">
        <v>1</v>
      </c>
      <c r="F194" s="5">
        <v>0</v>
      </c>
      <c r="G194" s="5">
        <v>0</v>
      </c>
      <c r="H194" s="5">
        <f t="shared" si="2"/>
        <v>1</v>
      </c>
    </row>
    <row r="195" spans="1:8" s="5" customFormat="1" ht="12.75" x14ac:dyDescent="0.2">
      <c r="A195" s="5" t="s">
        <v>213</v>
      </c>
      <c r="B195" s="5" t="s">
        <v>221</v>
      </c>
      <c r="C195" s="5">
        <v>0</v>
      </c>
      <c r="D195" s="5" t="s">
        <v>323</v>
      </c>
      <c r="E195" s="5">
        <v>0</v>
      </c>
      <c r="F195" s="5">
        <v>0</v>
      </c>
      <c r="G195" s="5">
        <v>0</v>
      </c>
      <c r="H195" s="5">
        <f t="shared" ref="H195:H258" si="3">SUM(C195:G195)</f>
        <v>0</v>
      </c>
    </row>
    <row r="196" spans="1:8" s="5" customFormat="1" ht="12.75" x14ac:dyDescent="0.2">
      <c r="A196" s="5" t="s">
        <v>213</v>
      </c>
      <c r="B196" s="5" t="s">
        <v>222</v>
      </c>
      <c r="C196" s="5">
        <v>0</v>
      </c>
      <c r="D196" s="5">
        <v>0</v>
      </c>
      <c r="E196" s="5">
        <v>0</v>
      </c>
      <c r="F196" s="5">
        <v>0</v>
      </c>
      <c r="G196" s="5">
        <v>0</v>
      </c>
      <c r="H196" s="5">
        <f t="shared" si="3"/>
        <v>0</v>
      </c>
    </row>
    <row r="197" spans="1:8" s="5" customFormat="1" ht="12.75" x14ac:dyDescent="0.2">
      <c r="A197" s="5" t="s">
        <v>213</v>
      </c>
      <c r="B197" s="5" t="s">
        <v>223</v>
      </c>
      <c r="C197" s="5">
        <v>0</v>
      </c>
      <c r="D197" s="5">
        <v>0</v>
      </c>
      <c r="E197" s="5">
        <v>0</v>
      </c>
      <c r="F197" s="5">
        <v>0</v>
      </c>
      <c r="G197" s="5">
        <v>0</v>
      </c>
      <c r="H197" s="5">
        <f t="shared" si="3"/>
        <v>0</v>
      </c>
    </row>
    <row r="198" spans="1:8" s="5" customFormat="1" ht="12.75" x14ac:dyDescent="0.2">
      <c r="A198" s="5" t="s">
        <v>213</v>
      </c>
      <c r="B198" s="5" t="s">
        <v>224</v>
      </c>
      <c r="C198" s="5">
        <v>0</v>
      </c>
      <c r="D198" s="5">
        <v>0</v>
      </c>
      <c r="E198" s="5">
        <v>0</v>
      </c>
      <c r="F198" s="5">
        <v>0</v>
      </c>
      <c r="G198" s="5">
        <v>0</v>
      </c>
      <c r="H198" s="5">
        <f t="shared" si="3"/>
        <v>0</v>
      </c>
    </row>
    <row r="199" spans="1:8" s="5" customFormat="1" ht="12.75" x14ac:dyDescent="0.2">
      <c r="A199" s="5" t="s">
        <v>213</v>
      </c>
      <c r="B199" s="5" t="s">
        <v>225</v>
      </c>
      <c r="C199" s="5">
        <v>0</v>
      </c>
      <c r="D199" s="5">
        <v>0</v>
      </c>
      <c r="E199" s="5">
        <v>0</v>
      </c>
      <c r="F199" s="5">
        <v>0</v>
      </c>
      <c r="G199" s="5" t="s">
        <v>323</v>
      </c>
      <c r="H199" s="5">
        <f t="shared" si="3"/>
        <v>0</v>
      </c>
    </row>
    <row r="200" spans="1:8" s="5" customFormat="1" ht="12.75" x14ac:dyDescent="0.2">
      <c r="A200" s="5" t="s">
        <v>213</v>
      </c>
      <c r="B200" s="5" t="s">
        <v>226</v>
      </c>
      <c r="C200" s="5">
        <v>0</v>
      </c>
      <c r="D200" s="5">
        <v>0</v>
      </c>
      <c r="E200" s="5">
        <v>0</v>
      </c>
      <c r="F200" s="5">
        <v>0</v>
      </c>
      <c r="G200" s="5">
        <v>0</v>
      </c>
      <c r="H200" s="5">
        <f t="shared" si="3"/>
        <v>0</v>
      </c>
    </row>
    <row r="201" spans="1:8" s="5" customFormat="1" ht="12.75" x14ac:dyDescent="0.2">
      <c r="A201" s="5" t="s">
        <v>213</v>
      </c>
      <c r="B201" s="5" t="s">
        <v>227</v>
      </c>
      <c r="C201" s="5">
        <v>0</v>
      </c>
      <c r="D201" s="5" t="s">
        <v>323</v>
      </c>
      <c r="E201" s="5">
        <v>0</v>
      </c>
      <c r="F201" s="5">
        <v>0</v>
      </c>
      <c r="G201" s="5">
        <v>0</v>
      </c>
      <c r="H201" s="5">
        <f t="shared" si="3"/>
        <v>0</v>
      </c>
    </row>
    <row r="202" spans="1:8" s="5" customFormat="1" ht="12.75" x14ac:dyDescent="0.2">
      <c r="A202" s="5" t="s">
        <v>229</v>
      </c>
      <c r="B202" s="5" t="s">
        <v>228</v>
      </c>
      <c r="C202" s="5">
        <v>0</v>
      </c>
      <c r="D202" s="5">
        <v>0</v>
      </c>
      <c r="E202" s="5">
        <v>0</v>
      </c>
      <c r="F202" s="5">
        <v>0</v>
      </c>
      <c r="G202" s="5">
        <v>0</v>
      </c>
      <c r="H202" s="5">
        <f t="shared" si="3"/>
        <v>0</v>
      </c>
    </row>
    <row r="203" spans="1:8" s="5" customFormat="1" ht="12.75" x14ac:dyDescent="0.2">
      <c r="A203" s="5" t="s">
        <v>229</v>
      </c>
      <c r="B203" s="5" t="s">
        <v>230</v>
      </c>
      <c r="C203" s="5">
        <v>0</v>
      </c>
      <c r="D203" s="5">
        <v>0</v>
      </c>
      <c r="E203" s="5">
        <v>0</v>
      </c>
      <c r="F203" s="5">
        <v>0</v>
      </c>
      <c r="G203" s="5">
        <v>0</v>
      </c>
      <c r="H203" s="5">
        <f t="shared" si="3"/>
        <v>0</v>
      </c>
    </row>
    <row r="204" spans="1:8" s="5" customFormat="1" ht="12.75" x14ac:dyDescent="0.2">
      <c r="A204" s="5" t="s">
        <v>229</v>
      </c>
      <c r="B204" s="5" t="s">
        <v>231</v>
      </c>
      <c r="C204" s="5">
        <v>0</v>
      </c>
      <c r="D204" s="5">
        <v>0</v>
      </c>
      <c r="E204" s="5">
        <v>0</v>
      </c>
      <c r="F204" s="5">
        <v>0</v>
      </c>
      <c r="G204" s="5">
        <v>0</v>
      </c>
      <c r="H204" s="5">
        <f t="shared" si="3"/>
        <v>0</v>
      </c>
    </row>
    <row r="205" spans="1:8" s="5" customFormat="1" ht="12.75" x14ac:dyDescent="0.2">
      <c r="A205" s="5" t="s">
        <v>229</v>
      </c>
      <c r="B205" s="5" t="s">
        <v>232</v>
      </c>
      <c r="C205" s="5">
        <v>0</v>
      </c>
      <c r="D205" s="5">
        <v>0</v>
      </c>
      <c r="E205" s="5">
        <v>0</v>
      </c>
      <c r="F205" s="5">
        <v>0</v>
      </c>
      <c r="G205" s="5">
        <v>0</v>
      </c>
      <c r="H205" s="5">
        <f t="shared" si="3"/>
        <v>0</v>
      </c>
    </row>
    <row r="206" spans="1:8" s="5" customFormat="1" ht="12.75" x14ac:dyDescent="0.2">
      <c r="A206" s="5" t="s">
        <v>229</v>
      </c>
      <c r="B206" s="5" t="s">
        <v>233</v>
      </c>
      <c r="C206" s="5">
        <v>1</v>
      </c>
      <c r="D206" s="5">
        <v>1</v>
      </c>
      <c r="E206" s="5">
        <v>0</v>
      </c>
      <c r="F206" s="5">
        <v>0</v>
      </c>
      <c r="G206" s="5">
        <v>0</v>
      </c>
      <c r="H206" s="5">
        <f t="shared" si="3"/>
        <v>2</v>
      </c>
    </row>
    <row r="207" spans="1:8" s="5" customFormat="1" ht="12.75" x14ac:dyDescent="0.2">
      <c r="A207" s="5" t="s">
        <v>229</v>
      </c>
      <c r="B207" s="5" t="s">
        <v>234</v>
      </c>
      <c r="C207" s="5">
        <v>0</v>
      </c>
      <c r="D207" s="5">
        <v>0</v>
      </c>
      <c r="E207" s="5">
        <v>0</v>
      </c>
      <c r="F207" s="5">
        <v>0</v>
      </c>
      <c r="G207" s="5">
        <v>0</v>
      </c>
      <c r="H207" s="5">
        <f t="shared" si="3"/>
        <v>0</v>
      </c>
    </row>
    <row r="208" spans="1:8" s="5" customFormat="1" ht="12.75" x14ac:dyDescent="0.2">
      <c r="A208" s="5" t="s">
        <v>229</v>
      </c>
      <c r="B208" s="5" t="s">
        <v>235</v>
      </c>
      <c r="C208" s="5">
        <v>0</v>
      </c>
      <c r="D208" s="5">
        <v>0</v>
      </c>
      <c r="E208" s="5">
        <v>0</v>
      </c>
      <c r="F208" s="5">
        <v>0</v>
      </c>
      <c r="G208" s="5">
        <v>0</v>
      </c>
      <c r="H208" s="5">
        <f t="shared" si="3"/>
        <v>0</v>
      </c>
    </row>
    <row r="209" spans="1:8" s="5" customFormat="1" ht="12.75" x14ac:dyDescent="0.2">
      <c r="A209" s="5" t="s">
        <v>237</v>
      </c>
      <c r="B209" s="5" t="s">
        <v>236</v>
      </c>
      <c r="C209" s="5">
        <v>0</v>
      </c>
      <c r="D209" s="5">
        <v>0</v>
      </c>
      <c r="E209" s="5">
        <v>0</v>
      </c>
      <c r="F209" s="5">
        <v>0</v>
      </c>
      <c r="G209" s="5">
        <v>0</v>
      </c>
      <c r="H209" s="5">
        <f t="shared" si="3"/>
        <v>0</v>
      </c>
    </row>
    <row r="210" spans="1:8" s="5" customFormat="1" ht="12.75" x14ac:dyDescent="0.2">
      <c r="A210" s="5" t="s">
        <v>237</v>
      </c>
      <c r="B210" s="5" t="s">
        <v>238</v>
      </c>
      <c r="C210" s="5">
        <v>0</v>
      </c>
      <c r="D210" s="5">
        <v>0</v>
      </c>
      <c r="E210" s="5">
        <v>0</v>
      </c>
      <c r="G210" s="5">
        <v>0</v>
      </c>
      <c r="H210" s="5">
        <f t="shared" si="3"/>
        <v>0</v>
      </c>
    </row>
    <row r="211" spans="1:8" s="5" customFormat="1" ht="12.75" x14ac:dyDescent="0.2">
      <c r="A211" s="5" t="s">
        <v>237</v>
      </c>
      <c r="B211" s="5" t="s">
        <v>239</v>
      </c>
      <c r="C211" s="5">
        <v>0</v>
      </c>
      <c r="D211" s="5">
        <v>0</v>
      </c>
      <c r="E211" s="5">
        <v>0</v>
      </c>
      <c r="F211" s="5">
        <v>0</v>
      </c>
      <c r="G211" s="5">
        <v>0</v>
      </c>
      <c r="H211" s="5">
        <f t="shared" si="3"/>
        <v>0</v>
      </c>
    </row>
    <row r="212" spans="1:8" s="5" customFormat="1" ht="12.75" x14ac:dyDescent="0.2">
      <c r="A212" s="5" t="s">
        <v>237</v>
      </c>
      <c r="B212" s="5" t="s">
        <v>240</v>
      </c>
      <c r="C212" s="5">
        <v>0</v>
      </c>
      <c r="D212" s="5">
        <v>0</v>
      </c>
      <c r="E212" s="5">
        <v>0</v>
      </c>
      <c r="F212" s="5">
        <v>0</v>
      </c>
      <c r="G212" s="5">
        <v>0</v>
      </c>
      <c r="H212" s="5">
        <f t="shared" si="3"/>
        <v>0</v>
      </c>
    </row>
    <row r="213" spans="1:8" s="5" customFormat="1" ht="12.75" x14ac:dyDescent="0.2">
      <c r="A213" s="5" t="s">
        <v>237</v>
      </c>
      <c r="B213" s="5" t="s">
        <v>241</v>
      </c>
      <c r="C213" s="5">
        <v>0</v>
      </c>
      <c r="D213" s="5">
        <v>0</v>
      </c>
      <c r="E213" s="5">
        <v>0</v>
      </c>
      <c r="F213" s="5">
        <v>0</v>
      </c>
      <c r="G213" s="5">
        <v>0</v>
      </c>
      <c r="H213" s="5">
        <f t="shared" si="3"/>
        <v>0</v>
      </c>
    </row>
    <row r="214" spans="1:8" s="5" customFormat="1" ht="12.75" x14ac:dyDescent="0.2">
      <c r="A214" s="5" t="s">
        <v>237</v>
      </c>
      <c r="B214" s="5" t="s">
        <v>242</v>
      </c>
      <c r="C214" s="5">
        <v>0</v>
      </c>
      <c r="D214" s="5">
        <v>0</v>
      </c>
      <c r="E214" s="5">
        <v>0</v>
      </c>
      <c r="F214" s="5">
        <v>0</v>
      </c>
      <c r="G214" s="5">
        <v>0</v>
      </c>
      <c r="H214" s="5">
        <f t="shared" si="3"/>
        <v>0</v>
      </c>
    </row>
    <row r="215" spans="1:8" s="5" customFormat="1" ht="12.75" x14ac:dyDescent="0.2">
      <c r="A215" s="5" t="s">
        <v>237</v>
      </c>
      <c r="B215" s="5" t="s">
        <v>243</v>
      </c>
      <c r="C215" s="5">
        <v>0</v>
      </c>
      <c r="D215" s="5">
        <v>0</v>
      </c>
      <c r="E215" s="5">
        <v>0</v>
      </c>
      <c r="F215" s="5">
        <v>0</v>
      </c>
      <c r="G215" s="5">
        <v>0</v>
      </c>
      <c r="H215" s="5">
        <f t="shared" si="3"/>
        <v>0</v>
      </c>
    </row>
    <row r="216" spans="1:8" s="5" customFormat="1" ht="12.75" x14ac:dyDescent="0.2">
      <c r="A216" s="5" t="s">
        <v>237</v>
      </c>
      <c r="B216" s="5" t="s">
        <v>244</v>
      </c>
      <c r="C216" s="5">
        <v>0</v>
      </c>
      <c r="D216" s="5">
        <v>0</v>
      </c>
      <c r="E216" s="5">
        <v>0</v>
      </c>
      <c r="F216" s="5">
        <v>0</v>
      </c>
      <c r="G216" s="5">
        <v>0</v>
      </c>
      <c r="H216" s="5">
        <f t="shared" si="3"/>
        <v>0</v>
      </c>
    </row>
    <row r="217" spans="1:8" s="5" customFormat="1" ht="12.75" x14ac:dyDescent="0.2">
      <c r="A217" s="5" t="s">
        <v>237</v>
      </c>
      <c r="B217" s="5" t="s">
        <v>245</v>
      </c>
      <c r="C217" s="5">
        <v>0</v>
      </c>
      <c r="D217" s="5">
        <v>0</v>
      </c>
      <c r="E217" s="5">
        <v>0</v>
      </c>
      <c r="F217" s="5">
        <v>0</v>
      </c>
      <c r="G217" s="5">
        <v>0</v>
      </c>
      <c r="H217" s="5">
        <f t="shared" si="3"/>
        <v>0</v>
      </c>
    </row>
    <row r="218" spans="1:8" s="5" customFormat="1" ht="12.75" x14ac:dyDescent="0.2">
      <c r="A218" s="5" t="s">
        <v>237</v>
      </c>
      <c r="B218" s="5" t="s">
        <v>246</v>
      </c>
      <c r="C218" s="5">
        <v>0</v>
      </c>
      <c r="D218" s="5">
        <v>0</v>
      </c>
      <c r="E218" s="5">
        <v>0</v>
      </c>
      <c r="F218" s="5">
        <v>0</v>
      </c>
      <c r="G218" s="5">
        <v>0</v>
      </c>
      <c r="H218" s="5">
        <f t="shared" si="3"/>
        <v>0</v>
      </c>
    </row>
    <row r="219" spans="1:8" s="5" customFormat="1" ht="12.75" x14ac:dyDescent="0.2">
      <c r="A219" s="5" t="s">
        <v>248</v>
      </c>
      <c r="B219" s="5" t="s">
        <v>247</v>
      </c>
      <c r="C219" s="5">
        <v>0</v>
      </c>
      <c r="D219" s="5">
        <v>1</v>
      </c>
      <c r="E219" s="5">
        <v>0</v>
      </c>
      <c r="F219" s="5">
        <v>1</v>
      </c>
      <c r="G219" s="5">
        <v>0</v>
      </c>
      <c r="H219" s="5">
        <f t="shared" si="3"/>
        <v>2</v>
      </c>
    </row>
    <row r="220" spans="1:8" s="5" customFormat="1" ht="12.75" x14ac:dyDescent="0.2">
      <c r="A220" s="5" t="s">
        <v>248</v>
      </c>
      <c r="B220" s="5" t="s">
        <v>249</v>
      </c>
      <c r="C220" s="5">
        <v>0</v>
      </c>
      <c r="D220" s="5">
        <v>0</v>
      </c>
      <c r="E220" s="5">
        <v>0</v>
      </c>
      <c r="F220" s="5">
        <v>0</v>
      </c>
      <c r="G220" s="5">
        <v>0</v>
      </c>
      <c r="H220" s="5">
        <f t="shared" si="3"/>
        <v>0</v>
      </c>
    </row>
    <row r="221" spans="1:8" s="5" customFormat="1" ht="12.75" x14ac:dyDescent="0.2">
      <c r="A221" s="5" t="s">
        <v>248</v>
      </c>
      <c r="B221" s="5" t="s">
        <v>250</v>
      </c>
      <c r="C221" s="5">
        <v>0</v>
      </c>
      <c r="D221" s="5">
        <v>0</v>
      </c>
      <c r="E221" s="5">
        <v>0</v>
      </c>
      <c r="F221" s="5">
        <v>0</v>
      </c>
      <c r="G221" s="5">
        <v>0</v>
      </c>
      <c r="H221" s="5">
        <f t="shared" si="3"/>
        <v>0</v>
      </c>
    </row>
    <row r="222" spans="1:8" s="5" customFormat="1" ht="12.75" x14ac:dyDescent="0.2">
      <c r="A222" s="5" t="s">
        <v>248</v>
      </c>
      <c r="B222" s="5" t="s">
        <v>251</v>
      </c>
      <c r="C222" s="5">
        <v>0</v>
      </c>
      <c r="D222" s="5">
        <v>0</v>
      </c>
      <c r="E222" s="5">
        <v>0</v>
      </c>
      <c r="F222" s="5">
        <v>0</v>
      </c>
      <c r="G222" s="5">
        <v>0</v>
      </c>
      <c r="H222" s="5">
        <f t="shared" si="3"/>
        <v>0</v>
      </c>
    </row>
    <row r="223" spans="1:8" s="5" customFormat="1" ht="12.75" x14ac:dyDescent="0.2">
      <c r="A223" s="5" t="s">
        <v>248</v>
      </c>
      <c r="B223" s="5" t="s">
        <v>252</v>
      </c>
      <c r="C223" s="5">
        <v>0</v>
      </c>
      <c r="D223" s="5">
        <v>0</v>
      </c>
      <c r="E223" s="5">
        <v>0</v>
      </c>
      <c r="F223" s="5">
        <v>0</v>
      </c>
      <c r="G223" s="5">
        <v>0</v>
      </c>
      <c r="H223" s="5">
        <f t="shared" si="3"/>
        <v>0</v>
      </c>
    </row>
    <row r="224" spans="1:8" s="5" customFormat="1" ht="12.75" x14ac:dyDescent="0.2">
      <c r="A224" s="5" t="s">
        <v>248</v>
      </c>
      <c r="B224" s="5" t="s">
        <v>253</v>
      </c>
      <c r="C224" s="5">
        <v>0</v>
      </c>
      <c r="D224" s="5">
        <v>0</v>
      </c>
      <c r="E224" s="5">
        <v>0</v>
      </c>
      <c r="F224" s="5">
        <v>0</v>
      </c>
      <c r="G224" s="5">
        <v>0</v>
      </c>
      <c r="H224" s="5">
        <f t="shared" si="3"/>
        <v>0</v>
      </c>
    </row>
    <row r="225" spans="1:8" s="5" customFormat="1" ht="12.75" x14ac:dyDescent="0.2">
      <c r="A225" s="5" t="s">
        <v>248</v>
      </c>
      <c r="B225" s="5" t="s">
        <v>254</v>
      </c>
      <c r="C225" s="5">
        <v>0</v>
      </c>
      <c r="D225" s="5">
        <v>0</v>
      </c>
      <c r="E225" s="5">
        <v>0</v>
      </c>
      <c r="F225" s="5">
        <v>0</v>
      </c>
      <c r="G225" s="5">
        <v>0</v>
      </c>
      <c r="H225" s="5">
        <f t="shared" si="3"/>
        <v>0</v>
      </c>
    </row>
    <row r="226" spans="1:8" s="5" customFormat="1" ht="12.75" x14ac:dyDescent="0.2">
      <c r="A226" s="5" t="s">
        <v>248</v>
      </c>
      <c r="B226" s="5" t="s">
        <v>255</v>
      </c>
      <c r="C226" s="5">
        <v>0</v>
      </c>
      <c r="D226" s="5">
        <v>0</v>
      </c>
      <c r="E226" s="5">
        <v>0</v>
      </c>
      <c r="F226" s="5">
        <v>0</v>
      </c>
      <c r="G226" s="5">
        <v>0</v>
      </c>
      <c r="H226" s="5">
        <f t="shared" si="3"/>
        <v>0</v>
      </c>
    </row>
    <row r="227" spans="1:8" s="5" customFormat="1" ht="12.75" x14ac:dyDescent="0.2">
      <c r="A227" s="5" t="s">
        <v>248</v>
      </c>
      <c r="B227" s="5" t="s">
        <v>256</v>
      </c>
      <c r="C227" s="5">
        <v>0</v>
      </c>
      <c r="D227" s="5">
        <v>0</v>
      </c>
      <c r="E227" s="5">
        <v>0</v>
      </c>
      <c r="F227" s="5">
        <v>0</v>
      </c>
      <c r="G227" s="5">
        <v>0</v>
      </c>
      <c r="H227" s="5">
        <f t="shared" si="3"/>
        <v>0</v>
      </c>
    </row>
    <row r="228" spans="1:8" s="5" customFormat="1" ht="12.75" x14ac:dyDescent="0.2">
      <c r="A228" s="5" t="s">
        <v>248</v>
      </c>
      <c r="B228" s="5" t="s">
        <v>257</v>
      </c>
      <c r="C228" s="5">
        <v>0</v>
      </c>
      <c r="D228" s="5">
        <v>0</v>
      </c>
      <c r="E228" s="5">
        <v>0</v>
      </c>
      <c r="F228" s="5">
        <v>0</v>
      </c>
      <c r="G228" s="5">
        <v>0</v>
      </c>
      <c r="H228" s="5">
        <f t="shared" si="3"/>
        <v>0</v>
      </c>
    </row>
    <row r="229" spans="1:8" s="5" customFormat="1" ht="12.75" x14ac:dyDescent="0.2">
      <c r="A229" s="5" t="s">
        <v>248</v>
      </c>
      <c r="B229" s="5" t="s">
        <v>258</v>
      </c>
      <c r="C229" s="5">
        <v>0</v>
      </c>
      <c r="D229" s="5">
        <v>0</v>
      </c>
      <c r="E229" s="5">
        <v>0</v>
      </c>
      <c r="F229" s="5">
        <v>0</v>
      </c>
      <c r="G229" s="5">
        <v>0</v>
      </c>
      <c r="H229" s="5">
        <f t="shared" si="3"/>
        <v>0</v>
      </c>
    </row>
    <row r="230" spans="1:8" s="5" customFormat="1" ht="12.75" x14ac:dyDescent="0.2">
      <c r="A230" s="5" t="s">
        <v>248</v>
      </c>
      <c r="B230" s="5" t="s">
        <v>259</v>
      </c>
      <c r="C230" s="5">
        <v>0</v>
      </c>
      <c r="D230" s="5">
        <v>0</v>
      </c>
      <c r="E230" s="5">
        <v>0</v>
      </c>
      <c r="F230" s="5">
        <v>0</v>
      </c>
      <c r="G230" s="5">
        <v>0</v>
      </c>
      <c r="H230" s="5">
        <f t="shared" si="3"/>
        <v>0</v>
      </c>
    </row>
    <row r="231" spans="1:8" s="5" customFormat="1" ht="12.75" x14ac:dyDescent="0.2">
      <c r="A231" s="5" t="s">
        <v>248</v>
      </c>
      <c r="B231" s="5" t="s">
        <v>260</v>
      </c>
      <c r="C231" s="5">
        <v>0</v>
      </c>
      <c r="D231" s="5">
        <v>0</v>
      </c>
      <c r="E231" s="5">
        <v>0</v>
      </c>
      <c r="F231" s="5">
        <v>0</v>
      </c>
      <c r="G231" s="5">
        <v>0</v>
      </c>
      <c r="H231" s="5">
        <f t="shared" si="3"/>
        <v>0</v>
      </c>
    </row>
    <row r="232" spans="1:8" s="5" customFormat="1" ht="12.75" x14ac:dyDescent="0.2">
      <c r="A232" s="5" t="s">
        <v>248</v>
      </c>
      <c r="B232" s="5" t="s">
        <v>261</v>
      </c>
      <c r="C232" s="5">
        <v>0</v>
      </c>
      <c r="D232" s="5">
        <v>0</v>
      </c>
      <c r="E232" s="5">
        <v>0</v>
      </c>
      <c r="F232" s="5">
        <v>0</v>
      </c>
      <c r="G232" s="5">
        <v>0</v>
      </c>
      <c r="H232" s="5">
        <f t="shared" si="3"/>
        <v>0</v>
      </c>
    </row>
    <row r="233" spans="1:8" s="5" customFormat="1" ht="12.75" x14ac:dyDescent="0.2">
      <c r="A233" s="5" t="s">
        <v>248</v>
      </c>
      <c r="B233" s="5" t="s">
        <v>262</v>
      </c>
      <c r="C233" s="5">
        <v>0</v>
      </c>
      <c r="D233" s="5">
        <v>0</v>
      </c>
      <c r="E233" s="5">
        <v>0</v>
      </c>
      <c r="F233" s="5">
        <v>0</v>
      </c>
      <c r="G233" s="5">
        <v>0</v>
      </c>
      <c r="H233" s="5">
        <f t="shared" si="3"/>
        <v>0</v>
      </c>
    </row>
    <row r="234" spans="1:8" s="5" customFormat="1" ht="12.75" x14ac:dyDescent="0.2">
      <c r="A234" s="5" t="s">
        <v>248</v>
      </c>
      <c r="B234" s="5" t="s">
        <v>263</v>
      </c>
      <c r="C234" s="5">
        <v>0</v>
      </c>
      <c r="D234" s="5">
        <v>0</v>
      </c>
      <c r="E234" s="5">
        <v>2</v>
      </c>
      <c r="F234" s="5">
        <v>0</v>
      </c>
      <c r="G234" s="5">
        <v>0</v>
      </c>
      <c r="H234" s="5">
        <f t="shared" si="3"/>
        <v>2</v>
      </c>
    </row>
    <row r="235" spans="1:8" s="5" customFormat="1" ht="12.75" x14ac:dyDescent="0.2">
      <c r="A235" s="5" t="s">
        <v>248</v>
      </c>
      <c r="B235" s="5" t="s">
        <v>264</v>
      </c>
      <c r="C235" s="5">
        <v>0</v>
      </c>
      <c r="D235" s="5">
        <v>0</v>
      </c>
      <c r="E235" s="5">
        <v>1</v>
      </c>
      <c r="F235" s="5">
        <v>0</v>
      </c>
      <c r="G235" s="5">
        <v>0</v>
      </c>
      <c r="H235" s="5">
        <f t="shared" si="3"/>
        <v>1</v>
      </c>
    </row>
    <row r="236" spans="1:8" s="5" customFormat="1" ht="12.75" x14ac:dyDescent="0.2">
      <c r="A236" s="5" t="s">
        <v>248</v>
      </c>
      <c r="B236" s="5" t="s">
        <v>265</v>
      </c>
      <c r="C236" s="5">
        <v>0</v>
      </c>
      <c r="D236" s="5">
        <v>0</v>
      </c>
      <c r="E236" s="5">
        <v>0</v>
      </c>
      <c r="F236" s="5">
        <v>1</v>
      </c>
      <c r="G236" s="5">
        <v>0</v>
      </c>
      <c r="H236" s="5">
        <f t="shared" si="3"/>
        <v>1</v>
      </c>
    </row>
    <row r="237" spans="1:8" s="5" customFormat="1" ht="12.75" x14ac:dyDescent="0.2">
      <c r="A237" s="5" t="s">
        <v>248</v>
      </c>
      <c r="B237" s="5" t="s">
        <v>266</v>
      </c>
      <c r="C237" s="5">
        <v>0</v>
      </c>
      <c r="D237" s="5">
        <v>0</v>
      </c>
      <c r="E237" s="5">
        <v>0</v>
      </c>
      <c r="F237" s="5">
        <v>0</v>
      </c>
      <c r="G237" s="5">
        <v>0</v>
      </c>
      <c r="H237" s="5">
        <f t="shared" si="3"/>
        <v>0</v>
      </c>
    </row>
    <row r="238" spans="1:8" s="5" customFormat="1" ht="12.75" x14ac:dyDescent="0.2">
      <c r="A238" s="5" t="s">
        <v>248</v>
      </c>
      <c r="B238" s="5" t="s">
        <v>267</v>
      </c>
      <c r="C238" s="5">
        <v>0</v>
      </c>
      <c r="D238" s="5">
        <v>0</v>
      </c>
      <c r="E238" s="5">
        <v>0</v>
      </c>
      <c r="F238" s="5">
        <v>0</v>
      </c>
      <c r="G238" s="5">
        <v>0</v>
      </c>
      <c r="H238" s="5">
        <f t="shared" si="3"/>
        <v>0</v>
      </c>
    </row>
    <row r="239" spans="1:8" s="5" customFormat="1" ht="12.75" x14ac:dyDescent="0.2">
      <c r="A239" s="5" t="s">
        <v>248</v>
      </c>
      <c r="B239" s="5" t="s">
        <v>268</v>
      </c>
      <c r="C239" s="5">
        <v>0</v>
      </c>
      <c r="D239" s="5">
        <v>0</v>
      </c>
      <c r="E239" s="5">
        <v>0</v>
      </c>
      <c r="F239" s="5">
        <v>0</v>
      </c>
      <c r="G239" s="5">
        <v>0</v>
      </c>
      <c r="H239" s="5">
        <f t="shared" si="3"/>
        <v>0</v>
      </c>
    </row>
    <row r="240" spans="1:8" s="5" customFormat="1" ht="12.75" x14ac:dyDescent="0.2">
      <c r="A240" s="5" t="s">
        <v>248</v>
      </c>
      <c r="B240" s="5" t="s">
        <v>269</v>
      </c>
      <c r="C240" s="5">
        <v>0</v>
      </c>
      <c r="D240" s="5">
        <v>0</v>
      </c>
      <c r="E240" s="5">
        <v>0</v>
      </c>
      <c r="F240" s="5">
        <v>0</v>
      </c>
      <c r="G240" s="5">
        <v>0</v>
      </c>
      <c r="H240" s="5">
        <f t="shared" si="3"/>
        <v>0</v>
      </c>
    </row>
    <row r="241" spans="1:8" s="5" customFormat="1" ht="12.75" x14ac:dyDescent="0.2">
      <c r="A241" s="5" t="s">
        <v>248</v>
      </c>
      <c r="B241" s="5" t="s">
        <v>270</v>
      </c>
      <c r="C241" s="5">
        <v>0</v>
      </c>
      <c r="D241" s="5">
        <v>0</v>
      </c>
      <c r="E241" s="5">
        <v>0</v>
      </c>
      <c r="F241" s="5">
        <v>0</v>
      </c>
      <c r="G241" s="5">
        <v>0</v>
      </c>
      <c r="H241" s="5">
        <f t="shared" si="3"/>
        <v>0</v>
      </c>
    </row>
    <row r="242" spans="1:8" s="5" customFormat="1" ht="12.75" x14ac:dyDescent="0.2">
      <c r="A242" s="5" t="s">
        <v>248</v>
      </c>
      <c r="B242" s="5" t="s">
        <v>271</v>
      </c>
      <c r="C242" s="5">
        <v>0</v>
      </c>
      <c r="D242" s="5">
        <v>0</v>
      </c>
      <c r="E242" s="5">
        <v>0</v>
      </c>
      <c r="F242" s="5">
        <v>0</v>
      </c>
      <c r="G242" s="5">
        <v>0</v>
      </c>
      <c r="H242" s="5">
        <f t="shared" si="3"/>
        <v>0</v>
      </c>
    </row>
    <row r="243" spans="1:8" s="5" customFormat="1" ht="12.75" x14ac:dyDescent="0.2">
      <c r="A243" s="5" t="s">
        <v>248</v>
      </c>
      <c r="B243" s="5" t="s">
        <v>272</v>
      </c>
      <c r="C243" s="5">
        <v>0</v>
      </c>
      <c r="D243" s="5">
        <v>0</v>
      </c>
      <c r="E243" s="5">
        <v>0</v>
      </c>
      <c r="F243" s="5">
        <v>0</v>
      </c>
      <c r="G243" s="5">
        <v>0</v>
      </c>
      <c r="H243" s="5">
        <f t="shared" si="3"/>
        <v>0</v>
      </c>
    </row>
    <row r="244" spans="1:8" s="5" customFormat="1" ht="12.75" x14ac:dyDescent="0.2">
      <c r="A244" s="5" t="s">
        <v>248</v>
      </c>
      <c r="B244" s="5" t="s">
        <v>273</v>
      </c>
      <c r="C244" s="5">
        <v>0</v>
      </c>
      <c r="D244" s="5">
        <v>0</v>
      </c>
      <c r="E244" s="5">
        <v>0</v>
      </c>
      <c r="F244" s="5">
        <v>0</v>
      </c>
      <c r="G244" s="5">
        <v>0</v>
      </c>
      <c r="H244" s="5">
        <f t="shared" si="3"/>
        <v>0</v>
      </c>
    </row>
    <row r="245" spans="1:8" s="5" customFormat="1" ht="12.75" x14ac:dyDescent="0.2">
      <c r="A245" s="5" t="s">
        <v>248</v>
      </c>
      <c r="B245" s="5" t="s">
        <v>274</v>
      </c>
      <c r="C245" s="5">
        <v>0</v>
      </c>
      <c r="D245" s="5">
        <v>0</v>
      </c>
      <c r="E245" s="5">
        <v>0</v>
      </c>
      <c r="F245" s="5">
        <v>0</v>
      </c>
      <c r="G245" s="5">
        <v>0</v>
      </c>
      <c r="H245" s="5">
        <f t="shared" si="3"/>
        <v>0</v>
      </c>
    </row>
    <row r="246" spans="1:8" s="5" customFormat="1" ht="12.75" x14ac:dyDescent="0.2">
      <c r="A246" s="5" t="s">
        <v>248</v>
      </c>
      <c r="B246" s="5" t="s">
        <v>275</v>
      </c>
      <c r="C246" s="5">
        <v>0</v>
      </c>
      <c r="D246" s="5">
        <v>0</v>
      </c>
      <c r="E246" s="5">
        <v>0</v>
      </c>
      <c r="F246" s="5">
        <v>0</v>
      </c>
      <c r="G246" s="5">
        <v>0</v>
      </c>
      <c r="H246" s="5">
        <f t="shared" si="3"/>
        <v>0</v>
      </c>
    </row>
    <row r="247" spans="1:8" s="5" customFormat="1" ht="12.75" x14ac:dyDescent="0.2">
      <c r="A247" s="5" t="s">
        <v>248</v>
      </c>
      <c r="B247" s="5" t="s">
        <v>276</v>
      </c>
      <c r="C247" s="5">
        <v>0</v>
      </c>
      <c r="D247" s="5">
        <v>0</v>
      </c>
      <c r="E247" s="5">
        <v>0</v>
      </c>
      <c r="F247" s="5">
        <v>0</v>
      </c>
      <c r="G247" s="5">
        <v>0</v>
      </c>
      <c r="H247" s="5">
        <f t="shared" si="3"/>
        <v>0</v>
      </c>
    </row>
    <row r="248" spans="1:8" s="5" customFormat="1" ht="12.75" x14ac:dyDescent="0.2">
      <c r="A248" s="5" t="s">
        <v>248</v>
      </c>
      <c r="B248" s="5" t="s">
        <v>277</v>
      </c>
      <c r="C248" s="5">
        <v>0</v>
      </c>
      <c r="D248" s="5">
        <v>0</v>
      </c>
      <c r="E248" s="5">
        <v>0</v>
      </c>
      <c r="F248" s="5">
        <v>0</v>
      </c>
      <c r="G248" s="5">
        <v>0</v>
      </c>
      <c r="H248" s="5">
        <f t="shared" si="3"/>
        <v>0</v>
      </c>
    </row>
    <row r="249" spans="1:8" s="5" customFormat="1" ht="12.75" x14ac:dyDescent="0.2">
      <c r="A249" s="5" t="s">
        <v>248</v>
      </c>
      <c r="B249" s="5" t="s">
        <v>278</v>
      </c>
      <c r="C249" s="5">
        <v>0</v>
      </c>
      <c r="D249" s="5">
        <v>0</v>
      </c>
      <c r="E249" s="5">
        <v>0</v>
      </c>
      <c r="F249" s="5">
        <v>0</v>
      </c>
      <c r="G249" s="5">
        <v>0</v>
      </c>
      <c r="H249" s="5">
        <f t="shared" si="3"/>
        <v>0</v>
      </c>
    </row>
    <row r="250" spans="1:8" s="5" customFormat="1" ht="12.75" x14ac:dyDescent="0.2">
      <c r="A250" s="5" t="s">
        <v>248</v>
      </c>
      <c r="B250" s="5" t="s">
        <v>279</v>
      </c>
      <c r="C250" s="5">
        <v>0</v>
      </c>
      <c r="D250" s="5">
        <v>0</v>
      </c>
      <c r="E250" s="5">
        <v>0</v>
      </c>
      <c r="F250" s="5">
        <v>0</v>
      </c>
      <c r="G250" s="5">
        <v>0</v>
      </c>
      <c r="H250" s="5">
        <f t="shared" si="3"/>
        <v>0</v>
      </c>
    </row>
    <row r="251" spans="1:8" s="5" customFormat="1" ht="12.75" x14ac:dyDescent="0.2">
      <c r="A251" s="5" t="s">
        <v>248</v>
      </c>
      <c r="B251" s="5" t="s">
        <v>280</v>
      </c>
      <c r="C251" s="5">
        <v>0</v>
      </c>
      <c r="D251" s="5">
        <v>0</v>
      </c>
      <c r="E251" s="5">
        <v>0</v>
      </c>
      <c r="F251" s="5">
        <v>0</v>
      </c>
      <c r="G251" s="5">
        <v>0</v>
      </c>
      <c r="H251" s="5">
        <f t="shared" si="3"/>
        <v>0</v>
      </c>
    </row>
    <row r="252" spans="1:8" s="5" customFormat="1" ht="12.75" x14ac:dyDescent="0.2">
      <c r="A252" s="5" t="s">
        <v>248</v>
      </c>
      <c r="B252" s="5" t="s">
        <v>281</v>
      </c>
      <c r="C252" s="5">
        <v>0</v>
      </c>
      <c r="D252" s="5">
        <v>0</v>
      </c>
      <c r="E252" s="5">
        <v>0</v>
      </c>
      <c r="F252" s="5">
        <v>0</v>
      </c>
      <c r="G252" s="5">
        <v>0</v>
      </c>
      <c r="H252" s="5">
        <f t="shared" si="3"/>
        <v>0</v>
      </c>
    </row>
    <row r="253" spans="1:8" s="5" customFormat="1" ht="12.75" x14ac:dyDescent="0.2">
      <c r="A253" s="5" t="s">
        <v>248</v>
      </c>
      <c r="B253" s="5" t="s">
        <v>282</v>
      </c>
      <c r="C253" s="5">
        <v>0</v>
      </c>
      <c r="D253" s="5">
        <v>0</v>
      </c>
      <c r="E253" s="5">
        <v>0</v>
      </c>
      <c r="F253" s="5">
        <v>0</v>
      </c>
      <c r="G253" s="5">
        <v>0</v>
      </c>
      <c r="H253" s="5">
        <f t="shared" si="3"/>
        <v>0</v>
      </c>
    </row>
    <row r="254" spans="1:8" s="5" customFormat="1" ht="12.75" x14ac:dyDescent="0.2">
      <c r="A254" s="5" t="s">
        <v>248</v>
      </c>
      <c r="B254" s="5" t="s">
        <v>283</v>
      </c>
      <c r="C254" s="5">
        <v>0</v>
      </c>
      <c r="D254" s="5">
        <v>0</v>
      </c>
      <c r="E254" s="5">
        <v>0</v>
      </c>
      <c r="F254" s="5">
        <v>0</v>
      </c>
      <c r="G254" s="5">
        <v>0</v>
      </c>
      <c r="H254" s="5">
        <f t="shared" si="3"/>
        <v>0</v>
      </c>
    </row>
    <row r="255" spans="1:8" s="5" customFormat="1" ht="12.75" x14ac:dyDescent="0.2">
      <c r="A255" s="5" t="s">
        <v>248</v>
      </c>
      <c r="B255" s="5" t="s">
        <v>284</v>
      </c>
      <c r="C255" s="5">
        <v>0</v>
      </c>
      <c r="D255" s="5">
        <v>0</v>
      </c>
      <c r="E255" s="5">
        <v>0</v>
      </c>
      <c r="F255" s="5">
        <v>0</v>
      </c>
      <c r="G255" s="5">
        <v>0</v>
      </c>
      <c r="H255" s="5">
        <f t="shared" si="3"/>
        <v>0</v>
      </c>
    </row>
    <row r="256" spans="1:8" s="5" customFormat="1" ht="12.75" x14ac:dyDescent="0.2">
      <c r="A256" s="5" t="s">
        <v>248</v>
      </c>
      <c r="B256" s="5" t="s">
        <v>285</v>
      </c>
      <c r="C256" s="5">
        <v>0</v>
      </c>
      <c r="D256" s="5">
        <v>1</v>
      </c>
      <c r="E256" s="5">
        <v>0</v>
      </c>
      <c r="F256" s="5">
        <v>0</v>
      </c>
      <c r="G256" s="5">
        <v>0</v>
      </c>
      <c r="H256" s="5">
        <f t="shared" si="3"/>
        <v>1</v>
      </c>
    </row>
    <row r="257" spans="1:8" s="5" customFormat="1" ht="12.75" x14ac:dyDescent="0.2">
      <c r="A257" s="5" t="s">
        <v>248</v>
      </c>
      <c r="B257" s="5" t="s">
        <v>286</v>
      </c>
      <c r="C257" s="5">
        <v>0</v>
      </c>
      <c r="D257" s="5">
        <v>0</v>
      </c>
      <c r="E257" s="5">
        <v>0</v>
      </c>
      <c r="F257" s="5">
        <v>0</v>
      </c>
      <c r="G257" s="5">
        <v>0</v>
      </c>
      <c r="H257" s="5">
        <f t="shared" si="3"/>
        <v>0</v>
      </c>
    </row>
    <row r="258" spans="1:8" s="5" customFormat="1" ht="12.75" x14ac:dyDescent="0.2">
      <c r="A258" s="5" t="s">
        <v>248</v>
      </c>
      <c r="B258" s="5" t="s">
        <v>287</v>
      </c>
      <c r="C258" s="5">
        <v>0</v>
      </c>
      <c r="D258" s="5">
        <v>0</v>
      </c>
      <c r="E258" s="5">
        <v>0</v>
      </c>
      <c r="F258" s="5">
        <v>0</v>
      </c>
      <c r="G258" s="5">
        <v>0</v>
      </c>
      <c r="H258" s="5">
        <f t="shared" si="3"/>
        <v>0</v>
      </c>
    </row>
    <row r="259" spans="1:8" s="5" customFormat="1" ht="12.75" x14ac:dyDescent="0.2">
      <c r="A259" s="5" t="s">
        <v>248</v>
      </c>
      <c r="B259" s="5" t="s">
        <v>288</v>
      </c>
      <c r="C259" s="5">
        <v>0</v>
      </c>
      <c r="D259" s="5">
        <v>0</v>
      </c>
      <c r="E259" s="5">
        <v>0</v>
      </c>
      <c r="F259" s="5">
        <v>0</v>
      </c>
      <c r="G259" s="5">
        <v>0</v>
      </c>
      <c r="H259" s="5">
        <f t="shared" ref="H259:H292" si="4">SUM(C259:G259)</f>
        <v>0</v>
      </c>
    </row>
    <row r="260" spans="1:8" s="5" customFormat="1" ht="12.75" x14ac:dyDescent="0.2">
      <c r="A260" s="5" t="s">
        <v>248</v>
      </c>
      <c r="B260" s="5" t="s">
        <v>289</v>
      </c>
      <c r="C260" s="5">
        <v>0</v>
      </c>
      <c r="D260" s="5">
        <v>0</v>
      </c>
      <c r="E260" s="5">
        <v>0</v>
      </c>
      <c r="F260" s="5">
        <v>0</v>
      </c>
      <c r="G260" s="5">
        <v>0</v>
      </c>
      <c r="H260" s="5">
        <f t="shared" si="4"/>
        <v>0</v>
      </c>
    </row>
    <row r="261" spans="1:8" s="5" customFormat="1" ht="12.75" x14ac:dyDescent="0.2">
      <c r="A261" s="5" t="s">
        <v>248</v>
      </c>
      <c r="B261" s="5" t="s">
        <v>290</v>
      </c>
      <c r="C261" s="5">
        <v>0</v>
      </c>
      <c r="D261" s="5">
        <v>0</v>
      </c>
      <c r="E261" s="5">
        <v>0</v>
      </c>
      <c r="F261" s="5">
        <v>2</v>
      </c>
      <c r="G261" s="5">
        <v>0</v>
      </c>
      <c r="H261" s="5">
        <f t="shared" si="4"/>
        <v>2</v>
      </c>
    </row>
    <row r="262" spans="1:8" s="5" customFormat="1" ht="12.75" x14ac:dyDescent="0.2">
      <c r="A262" s="5" t="s">
        <v>248</v>
      </c>
      <c r="B262" s="5" t="s">
        <v>291</v>
      </c>
      <c r="C262" s="5">
        <v>0</v>
      </c>
      <c r="D262" s="5">
        <v>0</v>
      </c>
      <c r="E262" s="5">
        <v>0</v>
      </c>
      <c r="F262" s="5">
        <v>0</v>
      </c>
      <c r="G262" s="5">
        <v>0</v>
      </c>
      <c r="H262" s="5">
        <f t="shared" si="4"/>
        <v>0</v>
      </c>
    </row>
    <row r="263" spans="1:8" s="5" customFormat="1" ht="12.75" x14ac:dyDescent="0.2">
      <c r="A263" s="5" t="s">
        <v>248</v>
      </c>
      <c r="B263" s="5" t="s">
        <v>292</v>
      </c>
      <c r="C263" s="5">
        <v>0</v>
      </c>
      <c r="D263" s="5">
        <v>0</v>
      </c>
      <c r="E263" s="5">
        <v>0</v>
      </c>
      <c r="F263" s="5">
        <v>0</v>
      </c>
      <c r="G263" s="5">
        <v>0</v>
      </c>
      <c r="H263" s="5">
        <f t="shared" si="4"/>
        <v>0</v>
      </c>
    </row>
    <row r="264" spans="1:8" s="5" customFormat="1" ht="12.75" x14ac:dyDescent="0.2">
      <c r="A264" s="5" t="s">
        <v>248</v>
      </c>
      <c r="B264" s="5" t="s">
        <v>293</v>
      </c>
      <c r="C264" s="5">
        <v>0</v>
      </c>
      <c r="D264" s="5">
        <v>0</v>
      </c>
      <c r="E264" s="5">
        <v>0</v>
      </c>
      <c r="F264" s="5">
        <v>0</v>
      </c>
      <c r="G264" s="5">
        <v>0</v>
      </c>
      <c r="H264" s="5">
        <f t="shared" si="4"/>
        <v>0</v>
      </c>
    </row>
    <row r="265" spans="1:8" s="5" customFormat="1" ht="12.75" x14ac:dyDescent="0.2">
      <c r="A265" s="5" t="s">
        <v>248</v>
      </c>
      <c r="B265" s="5" t="s">
        <v>294</v>
      </c>
      <c r="C265" s="5">
        <v>0</v>
      </c>
      <c r="D265" s="5">
        <v>0</v>
      </c>
      <c r="E265" s="5">
        <v>0</v>
      </c>
      <c r="F265" s="5">
        <v>0</v>
      </c>
      <c r="G265" s="5">
        <v>0</v>
      </c>
      <c r="H265" s="5">
        <f t="shared" si="4"/>
        <v>0</v>
      </c>
    </row>
    <row r="266" spans="1:8" s="5" customFormat="1" ht="12.75" x14ac:dyDescent="0.2">
      <c r="A266" s="5" t="s">
        <v>248</v>
      </c>
      <c r="B266" s="5" t="s">
        <v>295</v>
      </c>
      <c r="C266" s="5">
        <v>0</v>
      </c>
      <c r="D266" s="5">
        <v>0</v>
      </c>
      <c r="E266" s="5">
        <v>0</v>
      </c>
      <c r="F266" s="5">
        <v>0</v>
      </c>
      <c r="G266" s="5">
        <v>0</v>
      </c>
      <c r="H266" s="5">
        <f t="shared" si="4"/>
        <v>0</v>
      </c>
    </row>
    <row r="267" spans="1:8" s="5" customFormat="1" ht="12.75" x14ac:dyDescent="0.2">
      <c r="A267" s="5" t="s">
        <v>248</v>
      </c>
      <c r="B267" s="5" t="s">
        <v>296</v>
      </c>
      <c r="C267" s="5">
        <v>0</v>
      </c>
      <c r="D267" s="5">
        <v>0</v>
      </c>
      <c r="E267" s="5">
        <v>0</v>
      </c>
      <c r="F267" s="5">
        <v>0</v>
      </c>
      <c r="G267" s="5">
        <v>0</v>
      </c>
      <c r="H267" s="5">
        <f t="shared" si="4"/>
        <v>0</v>
      </c>
    </row>
    <row r="268" spans="1:8" s="5" customFormat="1" ht="12.75" x14ac:dyDescent="0.2">
      <c r="A268" s="5" t="s">
        <v>298</v>
      </c>
      <c r="B268" s="5" t="s">
        <v>297</v>
      </c>
      <c r="C268" s="5">
        <v>0</v>
      </c>
      <c r="D268" s="5">
        <v>0</v>
      </c>
      <c r="E268" s="5">
        <v>0</v>
      </c>
      <c r="F268" s="5">
        <v>1</v>
      </c>
      <c r="G268" s="5">
        <v>0</v>
      </c>
      <c r="H268" s="5">
        <f t="shared" si="4"/>
        <v>1</v>
      </c>
    </row>
    <row r="269" spans="1:8" s="5" customFormat="1" ht="12.75" x14ac:dyDescent="0.2">
      <c r="A269" s="5" t="s">
        <v>298</v>
      </c>
      <c r="B269" s="5" t="s">
        <v>299</v>
      </c>
      <c r="C269" s="5">
        <v>0</v>
      </c>
      <c r="D269" s="5">
        <v>0</v>
      </c>
      <c r="E269" s="5">
        <v>0</v>
      </c>
      <c r="F269" s="5">
        <v>0</v>
      </c>
      <c r="G269" s="5">
        <v>0</v>
      </c>
      <c r="H269" s="5">
        <f t="shared" si="4"/>
        <v>0</v>
      </c>
    </row>
    <row r="270" spans="1:8" s="5" customFormat="1" ht="12.75" x14ac:dyDescent="0.2">
      <c r="A270" s="5" t="s">
        <v>298</v>
      </c>
      <c r="B270" s="5" t="s">
        <v>300</v>
      </c>
      <c r="C270" s="5">
        <v>0</v>
      </c>
      <c r="D270" s="5">
        <v>0</v>
      </c>
      <c r="E270" s="5">
        <v>0</v>
      </c>
      <c r="F270" s="5">
        <v>0</v>
      </c>
      <c r="G270" s="5">
        <v>0</v>
      </c>
      <c r="H270" s="5">
        <f t="shared" si="4"/>
        <v>0</v>
      </c>
    </row>
    <row r="271" spans="1:8" s="5" customFormat="1" ht="12.75" x14ac:dyDescent="0.2">
      <c r="A271" s="5" t="s">
        <v>298</v>
      </c>
      <c r="B271" s="5" t="s">
        <v>301</v>
      </c>
      <c r="C271" s="5">
        <v>0</v>
      </c>
      <c r="D271" s="5">
        <v>0</v>
      </c>
      <c r="E271" s="5">
        <v>0</v>
      </c>
      <c r="F271" s="5">
        <v>0</v>
      </c>
      <c r="G271" s="5">
        <v>0</v>
      </c>
      <c r="H271" s="5">
        <f t="shared" si="4"/>
        <v>0</v>
      </c>
    </row>
    <row r="272" spans="1:8" s="5" customFormat="1" ht="12.75" x14ac:dyDescent="0.2">
      <c r="A272" s="5" t="s">
        <v>298</v>
      </c>
      <c r="B272" s="5" t="s">
        <v>302</v>
      </c>
      <c r="C272" s="5">
        <v>0</v>
      </c>
      <c r="D272" s="5">
        <v>0</v>
      </c>
      <c r="E272" s="5">
        <v>0</v>
      </c>
      <c r="F272" s="5">
        <v>0</v>
      </c>
      <c r="G272" s="5">
        <v>0</v>
      </c>
      <c r="H272" s="5">
        <f t="shared" si="4"/>
        <v>0</v>
      </c>
    </row>
    <row r="273" spans="1:8" s="5" customFormat="1" ht="12.75" x14ac:dyDescent="0.2">
      <c r="A273" s="5" t="s">
        <v>298</v>
      </c>
      <c r="B273" s="5" t="s">
        <v>303</v>
      </c>
      <c r="C273" s="5">
        <v>0</v>
      </c>
      <c r="D273" s="5">
        <v>0</v>
      </c>
      <c r="E273" s="5">
        <v>0</v>
      </c>
      <c r="F273" s="5">
        <v>0</v>
      </c>
      <c r="G273" s="5">
        <v>0</v>
      </c>
      <c r="H273" s="5">
        <f t="shared" si="4"/>
        <v>0</v>
      </c>
    </row>
    <row r="274" spans="1:8" s="5" customFormat="1" ht="12.75" x14ac:dyDescent="0.2">
      <c r="A274" s="5" t="s">
        <v>298</v>
      </c>
      <c r="B274" s="5" t="s">
        <v>304</v>
      </c>
      <c r="C274" s="5">
        <v>0</v>
      </c>
      <c r="D274" s="5">
        <v>0</v>
      </c>
      <c r="E274" s="5">
        <v>0</v>
      </c>
      <c r="F274" s="5">
        <v>0</v>
      </c>
      <c r="G274" s="5">
        <v>0</v>
      </c>
      <c r="H274" s="5">
        <f t="shared" si="4"/>
        <v>0</v>
      </c>
    </row>
    <row r="275" spans="1:8" s="5" customFormat="1" ht="12.75" x14ac:dyDescent="0.2">
      <c r="A275" s="5" t="s">
        <v>298</v>
      </c>
      <c r="B275" s="5" t="s">
        <v>305</v>
      </c>
      <c r="C275" s="5">
        <v>0</v>
      </c>
      <c r="D275" s="5">
        <v>0</v>
      </c>
      <c r="E275" s="5">
        <v>0</v>
      </c>
      <c r="F275" s="5">
        <v>0</v>
      </c>
      <c r="G275" s="5">
        <v>0</v>
      </c>
      <c r="H275" s="5">
        <f t="shared" si="4"/>
        <v>0</v>
      </c>
    </row>
    <row r="276" spans="1:8" s="5" customFormat="1" ht="12.75" x14ac:dyDescent="0.2">
      <c r="A276" s="5" t="s">
        <v>298</v>
      </c>
      <c r="B276" s="5" t="s">
        <v>306</v>
      </c>
      <c r="C276" s="5">
        <v>0</v>
      </c>
      <c r="D276" s="5">
        <v>1</v>
      </c>
      <c r="E276" s="5">
        <v>0</v>
      </c>
      <c r="F276" s="5">
        <v>0</v>
      </c>
      <c r="G276" s="5">
        <v>0</v>
      </c>
      <c r="H276" s="5">
        <f t="shared" si="4"/>
        <v>1</v>
      </c>
    </row>
    <row r="277" spans="1:8" s="5" customFormat="1" ht="12.75" x14ac:dyDescent="0.2">
      <c r="A277" s="5" t="s">
        <v>298</v>
      </c>
      <c r="B277" s="5" t="s">
        <v>307</v>
      </c>
      <c r="C277" s="5">
        <v>0</v>
      </c>
      <c r="D277" s="5">
        <v>0</v>
      </c>
      <c r="E277" s="5">
        <v>0</v>
      </c>
      <c r="F277" s="5">
        <v>0</v>
      </c>
      <c r="G277" s="5">
        <v>0</v>
      </c>
      <c r="H277" s="5">
        <f t="shared" si="4"/>
        <v>0</v>
      </c>
    </row>
    <row r="278" spans="1:8" s="5" customFormat="1" ht="12.75" x14ac:dyDescent="0.2">
      <c r="A278" s="5" t="s">
        <v>298</v>
      </c>
      <c r="B278" s="5" t="s">
        <v>308</v>
      </c>
      <c r="C278" s="5">
        <v>0</v>
      </c>
      <c r="D278" s="5">
        <v>0</v>
      </c>
      <c r="E278" s="5">
        <v>0</v>
      </c>
      <c r="F278" s="5">
        <v>0</v>
      </c>
      <c r="G278" s="5">
        <v>0</v>
      </c>
      <c r="H278" s="5">
        <f t="shared" si="4"/>
        <v>0</v>
      </c>
    </row>
    <row r="279" spans="1:8" s="5" customFormat="1" ht="12.75" x14ac:dyDescent="0.2">
      <c r="A279" s="5" t="s">
        <v>298</v>
      </c>
      <c r="B279" s="5" t="s">
        <v>298</v>
      </c>
      <c r="C279" s="5">
        <v>0</v>
      </c>
      <c r="D279" s="5">
        <v>0</v>
      </c>
      <c r="E279" s="5">
        <v>1</v>
      </c>
      <c r="F279" s="5">
        <v>0</v>
      </c>
      <c r="G279" s="5">
        <v>0</v>
      </c>
      <c r="H279" s="5">
        <f t="shared" si="4"/>
        <v>1</v>
      </c>
    </row>
    <row r="280" spans="1:8" s="5" customFormat="1" ht="12.75" x14ac:dyDescent="0.2">
      <c r="A280" s="5" t="s">
        <v>310</v>
      </c>
      <c r="B280" s="5" t="s">
        <v>309</v>
      </c>
      <c r="C280" s="5">
        <v>0</v>
      </c>
      <c r="D280" s="5">
        <v>0</v>
      </c>
      <c r="E280" s="5">
        <v>0</v>
      </c>
      <c r="F280" s="5">
        <v>0</v>
      </c>
      <c r="G280" s="5">
        <v>0</v>
      </c>
      <c r="H280" s="5">
        <f t="shared" si="4"/>
        <v>0</v>
      </c>
    </row>
    <row r="281" spans="1:8" s="5" customFormat="1" ht="12.75" x14ac:dyDescent="0.2">
      <c r="A281" s="5" t="s">
        <v>310</v>
      </c>
      <c r="B281" s="5" t="s">
        <v>311</v>
      </c>
      <c r="C281" s="5">
        <v>0</v>
      </c>
      <c r="D281" s="5">
        <v>0</v>
      </c>
      <c r="E281" s="5">
        <v>0</v>
      </c>
      <c r="F281" s="5">
        <v>0</v>
      </c>
      <c r="G281" s="5">
        <v>0</v>
      </c>
      <c r="H281" s="5">
        <f t="shared" si="4"/>
        <v>0</v>
      </c>
    </row>
    <row r="282" spans="1:8" s="5" customFormat="1" ht="12.75" x14ac:dyDescent="0.2">
      <c r="A282" s="5" t="s">
        <v>310</v>
      </c>
      <c r="B282" s="5" t="s">
        <v>312</v>
      </c>
      <c r="C282" s="5">
        <v>0</v>
      </c>
      <c r="D282" s="5">
        <v>0</v>
      </c>
      <c r="E282" s="5">
        <v>0</v>
      </c>
      <c r="F282" s="5">
        <v>0</v>
      </c>
      <c r="G282" s="5">
        <v>0</v>
      </c>
      <c r="H282" s="5">
        <f t="shared" si="4"/>
        <v>0</v>
      </c>
    </row>
    <row r="283" spans="1:8" s="5" customFormat="1" ht="12.75" x14ac:dyDescent="0.2">
      <c r="A283" s="5" t="s">
        <v>310</v>
      </c>
      <c r="B283" s="5" t="s">
        <v>313</v>
      </c>
      <c r="C283" s="5">
        <v>0</v>
      </c>
      <c r="D283" s="5">
        <v>0</v>
      </c>
      <c r="E283" s="5">
        <v>0</v>
      </c>
      <c r="F283" s="5">
        <v>0</v>
      </c>
      <c r="G283" s="5">
        <v>0</v>
      </c>
      <c r="H283" s="5">
        <f t="shared" si="4"/>
        <v>0</v>
      </c>
    </row>
    <row r="284" spans="1:8" s="5" customFormat="1" ht="12.75" x14ac:dyDescent="0.2">
      <c r="A284" s="5" t="s">
        <v>310</v>
      </c>
      <c r="B284" s="5" t="s">
        <v>314</v>
      </c>
      <c r="C284" s="5">
        <v>0</v>
      </c>
      <c r="D284" s="5">
        <v>0</v>
      </c>
      <c r="E284" s="5">
        <v>0</v>
      </c>
      <c r="F284" s="5">
        <v>0</v>
      </c>
      <c r="G284" s="5">
        <v>0</v>
      </c>
      <c r="H284" s="5">
        <f t="shared" si="4"/>
        <v>0</v>
      </c>
    </row>
    <row r="285" spans="1:8" s="5" customFormat="1" ht="12.75" x14ac:dyDescent="0.2">
      <c r="A285" s="5" t="s">
        <v>310</v>
      </c>
      <c r="B285" s="5" t="s">
        <v>315</v>
      </c>
      <c r="C285" s="5">
        <v>0</v>
      </c>
      <c r="D285" s="5">
        <v>0</v>
      </c>
      <c r="E285" s="5">
        <v>0</v>
      </c>
      <c r="F285" s="5">
        <v>0</v>
      </c>
      <c r="G285" s="5">
        <v>0</v>
      </c>
      <c r="H285" s="5">
        <f t="shared" si="4"/>
        <v>0</v>
      </c>
    </row>
    <row r="286" spans="1:8" s="5" customFormat="1" ht="12.75" x14ac:dyDescent="0.2">
      <c r="A286" s="5" t="s">
        <v>310</v>
      </c>
      <c r="B286" s="5" t="s">
        <v>316</v>
      </c>
      <c r="C286" s="5">
        <v>2</v>
      </c>
      <c r="D286" s="5">
        <v>1</v>
      </c>
      <c r="E286" s="5">
        <v>1</v>
      </c>
      <c r="F286" s="5">
        <v>0</v>
      </c>
      <c r="G286" s="5">
        <v>0</v>
      </c>
      <c r="H286" s="5">
        <f t="shared" si="4"/>
        <v>4</v>
      </c>
    </row>
    <row r="287" spans="1:8" s="5" customFormat="1" ht="12.75" x14ac:dyDescent="0.2">
      <c r="A287" s="5" t="s">
        <v>310</v>
      </c>
      <c r="B287" s="5" t="s">
        <v>317</v>
      </c>
      <c r="C287" s="5">
        <v>0</v>
      </c>
      <c r="D287" s="5">
        <v>0</v>
      </c>
      <c r="E287" s="5">
        <v>1</v>
      </c>
      <c r="F287" s="5">
        <v>0</v>
      </c>
      <c r="G287" s="5">
        <v>0</v>
      </c>
      <c r="H287" s="5">
        <f t="shared" si="4"/>
        <v>1</v>
      </c>
    </row>
    <row r="288" spans="1:8" s="5" customFormat="1" ht="12.75" x14ac:dyDescent="0.2">
      <c r="A288" s="5" t="s">
        <v>310</v>
      </c>
      <c r="B288" s="5" t="s">
        <v>318</v>
      </c>
      <c r="C288" s="5">
        <v>0</v>
      </c>
      <c r="D288" s="5">
        <v>0</v>
      </c>
      <c r="E288" s="5">
        <v>0</v>
      </c>
      <c r="F288" s="5">
        <v>0</v>
      </c>
      <c r="G288" s="5">
        <v>0</v>
      </c>
      <c r="H288" s="5">
        <f t="shared" si="4"/>
        <v>0</v>
      </c>
    </row>
    <row r="289" spans="1:8" s="5" customFormat="1" ht="12.75" x14ac:dyDescent="0.2">
      <c r="A289" s="5" t="s">
        <v>310</v>
      </c>
      <c r="B289" s="5" t="s">
        <v>319</v>
      </c>
      <c r="C289" s="5">
        <v>0</v>
      </c>
      <c r="D289" s="5">
        <v>0</v>
      </c>
      <c r="E289" s="5">
        <v>0</v>
      </c>
      <c r="F289" s="5">
        <v>0</v>
      </c>
      <c r="G289" s="5">
        <v>0</v>
      </c>
      <c r="H289" s="5">
        <f t="shared" si="4"/>
        <v>0</v>
      </c>
    </row>
    <row r="290" spans="1:8" s="5" customFormat="1" ht="12.75" x14ac:dyDescent="0.2">
      <c r="A290" s="5" t="s">
        <v>310</v>
      </c>
      <c r="B290" s="5" t="s">
        <v>320</v>
      </c>
      <c r="C290" s="5">
        <v>0</v>
      </c>
      <c r="D290" s="5">
        <v>0</v>
      </c>
      <c r="E290" s="5">
        <v>0</v>
      </c>
      <c r="F290" s="5">
        <v>0</v>
      </c>
      <c r="G290" s="5">
        <v>0</v>
      </c>
      <c r="H290" s="5">
        <f t="shared" si="4"/>
        <v>0</v>
      </c>
    </row>
    <row r="291" spans="1:8" s="5" customFormat="1" ht="12.75" x14ac:dyDescent="0.2">
      <c r="A291" s="5" t="s">
        <v>310</v>
      </c>
      <c r="B291" s="5" t="s">
        <v>321</v>
      </c>
      <c r="C291" s="5">
        <v>0</v>
      </c>
      <c r="D291" s="5">
        <v>0</v>
      </c>
      <c r="E291" s="5">
        <v>0</v>
      </c>
      <c r="F291" s="5">
        <v>0</v>
      </c>
      <c r="G291" s="5">
        <v>0</v>
      </c>
      <c r="H291" s="5">
        <f t="shared" si="4"/>
        <v>0</v>
      </c>
    </row>
    <row r="292" spans="1:8" s="5" customFormat="1" ht="12.75" x14ac:dyDescent="0.2">
      <c r="A292" s="5" t="s">
        <v>310</v>
      </c>
      <c r="B292" s="5" t="s">
        <v>322</v>
      </c>
      <c r="C292" s="5">
        <v>0</v>
      </c>
      <c r="D292" s="5">
        <v>0</v>
      </c>
      <c r="E292" s="5">
        <v>0</v>
      </c>
      <c r="F292" s="5">
        <v>0</v>
      </c>
      <c r="G292" s="5">
        <v>0</v>
      </c>
      <c r="H292" s="5">
        <f t="shared" si="4"/>
        <v>0</v>
      </c>
    </row>
    <row r="293" spans="1:8" s="5" customFormat="1" ht="12.75" x14ac:dyDescent="0.2">
      <c r="C293" s="6"/>
      <c r="D293" s="6"/>
      <c r="E293" s="1"/>
    </row>
    <row r="294" spans="1:8" s="5" customFormat="1" ht="12.75" x14ac:dyDescent="0.2">
      <c r="A294" s="21" t="s">
        <v>0</v>
      </c>
      <c r="C294" s="5">
        <f t="shared" ref="C294:G294" si="5">SUM(C3:C292)</f>
        <v>22</v>
      </c>
      <c r="D294" s="5">
        <f t="shared" si="5"/>
        <v>32</v>
      </c>
      <c r="E294" s="5">
        <f t="shared" si="5"/>
        <v>29</v>
      </c>
      <c r="F294" s="5">
        <f t="shared" si="5"/>
        <v>30</v>
      </c>
      <c r="G294" s="5">
        <f t="shared" si="5"/>
        <v>1</v>
      </c>
      <c r="H294" s="5">
        <f>SUM(H3:H292)</f>
        <v>114</v>
      </c>
    </row>
    <row r="295" spans="1:8" s="5" customFormat="1" ht="12.75" x14ac:dyDescent="0.2">
      <c r="E295" s="1"/>
    </row>
    <row r="296" spans="1:8" s="5" customFormat="1" ht="12.75" x14ac:dyDescent="0.2">
      <c r="E296" s="1"/>
    </row>
    <row r="297" spans="1:8" s="5" customFormat="1" x14ac:dyDescent="0.2">
      <c r="A297" s="24" t="s">
        <v>399</v>
      </c>
      <c r="E297" s="1"/>
    </row>
    <row r="298" spans="1:8" s="5" customFormat="1" ht="12.75" x14ac:dyDescent="0.2">
      <c r="E298" s="1"/>
    </row>
    <row r="299" spans="1:8" s="5" customFormat="1" ht="12.75" x14ac:dyDescent="0.2">
      <c r="E299" s="1"/>
    </row>
    <row r="300" spans="1:8" s="5" customFormat="1" ht="12.75" x14ac:dyDescent="0.2">
      <c r="E300" s="1"/>
    </row>
    <row r="301" spans="1:8" s="5" customFormat="1" ht="12.75" x14ac:dyDescent="0.2">
      <c r="E301" s="1"/>
    </row>
    <row r="302" spans="1:8" s="5" customFormat="1" ht="12.75" x14ac:dyDescent="0.2">
      <c r="E302" s="1"/>
    </row>
    <row r="303" spans="1:8" s="5" customFormat="1" ht="12.75" x14ac:dyDescent="0.2">
      <c r="E303" s="1"/>
    </row>
    <row r="304" spans="1:8" s="5" customFormat="1" ht="12.75" x14ac:dyDescent="0.2">
      <c r="E304" s="1"/>
    </row>
    <row r="305" spans="3:11" s="5" customFormat="1" ht="12.75" x14ac:dyDescent="0.2">
      <c r="E305" s="1"/>
    </row>
    <row r="306" spans="3:11" s="5" customFormat="1" ht="12.75" x14ac:dyDescent="0.2">
      <c r="E306" s="1"/>
    </row>
    <row r="307" spans="3:11" s="5" customFormat="1" ht="12.75" x14ac:dyDescent="0.2">
      <c r="E307" s="1"/>
    </row>
    <row r="308" spans="3:11" s="5" customFormat="1" ht="12.75" x14ac:dyDescent="0.2">
      <c r="E308" s="1"/>
    </row>
    <row r="309" spans="3:11" s="5" customFormat="1" ht="12.75" x14ac:dyDescent="0.2">
      <c r="E309" s="1"/>
    </row>
    <row r="310" spans="3:11" s="5" customFormat="1" ht="12.75" x14ac:dyDescent="0.2">
      <c r="E310" s="1"/>
    </row>
    <row r="311" spans="3:11" s="5" customFormat="1" ht="12.75" x14ac:dyDescent="0.2">
      <c r="E311" s="1"/>
    </row>
    <row r="312" spans="3:11" s="5" customFormat="1" ht="12.75" x14ac:dyDescent="0.2">
      <c r="E312" s="1"/>
    </row>
    <row r="313" spans="3:11" s="5" customFormat="1" ht="12.75" x14ac:dyDescent="0.2">
      <c r="E313" s="1"/>
    </row>
    <row r="314" spans="3:11" x14ac:dyDescent="0.2">
      <c r="C314" s="5"/>
      <c r="D314" s="5"/>
      <c r="F314" s="5"/>
      <c r="G314" s="5"/>
      <c r="H314" s="5"/>
      <c r="I314" s="5"/>
      <c r="J314" s="5"/>
      <c r="K314" s="5"/>
    </row>
    <row r="315" spans="3:11" x14ac:dyDescent="0.2">
      <c r="C315" s="5"/>
      <c r="D315" s="5"/>
      <c r="F315" s="5"/>
      <c r="G315" s="5"/>
      <c r="H315" s="5"/>
      <c r="I315" s="5"/>
      <c r="J315" s="5"/>
      <c r="K315" s="5"/>
    </row>
    <row r="316" spans="3:11" x14ac:dyDescent="0.2">
      <c r="C316" s="5"/>
      <c r="D316" s="5"/>
      <c r="F316" s="5"/>
      <c r="G316" s="5"/>
      <c r="H316" s="5"/>
      <c r="I316" s="5"/>
      <c r="J316" s="5"/>
      <c r="K316" s="5"/>
    </row>
    <row r="317" spans="3:11" x14ac:dyDescent="0.2">
      <c r="C317" s="5"/>
      <c r="D317" s="5"/>
      <c r="F317" s="5"/>
      <c r="G317" s="5"/>
      <c r="H317" s="5"/>
      <c r="I317" s="5"/>
      <c r="J317" s="5"/>
      <c r="K317" s="5"/>
    </row>
    <row r="318" spans="3:11" x14ac:dyDescent="0.2">
      <c r="C318" s="5"/>
      <c r="D318" s="5"/>
      <c r="F318" s="5"/>
      <c r="G318" s="5"/>
      <c r="H318" s="5"/>
      <c r="I318" s="5"/>
      <c r="J318" s="5"/>
      <c r="K318" s="5"/>
    </row>
    <row r="319" spans="3:11" x14ac:dyDescent="0.2">
      <c r="C319" s="5"/>
      <c r="D319" s="5"/>
      <c r="F319" s="5"/>
      <c r="G319" s="5"/>
      <c r="H319" s="5"/>
      <c r="I319" s="5"/>
      <c r="J319" s="5"/>
      <c r="K319" s="5"/>
    </row>
    <row r="320" spans="3:11" x14ac:dyDescent="0.2">
      <c r="C320" s="5"/>
      <c r="D320" s="5"/>
      <c r="F320" s="5"/>
      <c r="G320" s="5"/>
      <c r="H320" s="5"/>
      <c r="I320" s="5"/>
      <c r="J320" s="5"/>
      <c r="K320" s="5"/>
    </row>
    <row r="321" spans="3:11" x14ac:dyDescent="0.2">
      <c r="C321" s="5"/>
      <c r="D321" s="5"/>
      <c r="F321" s="5"/>
      <c r="G321" s="5"/>
      <c r="H321" s="5"/>
      <c r="I321" s="5"/>
      <c r="J321" s="5"/>
      <c r="K321" s="5"/>
    </row>
  </sheetData>
  <autoFilter ref="A2:H2" xr:uid="{9D92C3E6-C34B-409F-811C-BE7F8B7214EE}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327D1C-4509-4F3A-B71F-FEEF2F994DDE}">
  <dimension ref="A1:K313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2" customWidth="1"/>
    <col min="3" max="3" width="10.7109375" style="2"/>
    <col min="4" max="4" width="10.7109375" style="1"/>
    <col min="5" max="16384" width="10.7109375" style="2"/>
  </cols>
  <sheetData>
    <row r="1" spans="1:11" s="17" customFormat="1" ht="45" customHeight="1" x14ac:dyDescent="0.25">
      <c r="A1" s="23" t="s">
        <v>326</v>
      </c>
      <c r="C1" s="18"/>
      <c r="D1" s="18"/>
      <c r="E1" s="18"/>
      <c r="F1" s="18"/>
      <c r="G1" s="18"/>
      <c r="H1" s="18"/>
      <c r="I1" s="18"/>
      <c r="J1" s="18"/>
      <c r="K1" s="18"/>
    </row>
    <row r="2" spans="1:11" s="3" customFormat="1" ht="18" customHeight="1" x14ac:dyDescent="0.25">
      <c r="A2" s="15" t="s">
        <v>17</v>
      </c>
      <c r="B2" s="15" t="s">
        <v>16</v>
      </c>
      <c r="C2" s="15" t="s">
        <v>324</v>
      </c>
      <c r="D2" s="15" t="s">
        <v>325</v>
      </c>
      <c r="E2" s="15" t="s">
        <v>397</v>
      </c>
      <c r="F2" s="15" t="s">
        <v>6</v>
      </c>
      <c r="G2" s="22" t="s">
        <v>0</v>
      </c>
    </row>
    <row r="3" spans="1:11" s="5" customFormat="1" ht="12.75" customHeight="1" x14ac:dyDescent="0.2">
      <c r="A3" s="5" t="s">
        <v>19</v>
      </c>
      <c r="B3" s="5" t="s">
        <v>18</v>
      </c>
      <c r="C3" s="4">
        <v>1</v>
      </c>
      <c r="D3" s="6">
        <v>3</v>
      </c>
      <c r="E3" s="6">
        <v>0</v>
      </c>
      <c r="G3" s="5">
        <f t="shared" ref="G3:G66" si="0">SUM(C3:F3)</f>
        <v>4</v>
      </c>
    </row>
    <row r="4" spans="1:11" s="5" customFormat="1" ht="12.75" customHeight="1" x14ac:dyDescent="0.2">
      <c r="A4" s="5" t="s">
        <v>19</v>
      </c>
      <c r="B4" s="5" t="s">
        <v>20</v>
      </c>
      <c r="C4" s="4">
        <v>0</v>
      </c>
      <c r="D4" s="6">
        <v>0</v>
      </c>
      <c r="E4" s="6">
        <v>0</v>
      </c>
      <c r="G4" s="5">
        <f t="shared" si="0"/>
        <v>0</v>
      </c>
    </row>
    <row r="5" spans="1:11" s="5" customFormat="1" ht="12.75" customHeight="1" x14ac:dyDescent="0.2">
      <c r="A5" s="5" t="s">
        <v>19</v>
      </c>
      <c r="B5" s="5" t="s">
        <v>21</v>
      </c>
      <c r="C5" s="4">
        <v>0</v>
      </c>
      <c r="D5" s="6">
        <v>0</v>
      </c>
      <c r="E5" s="6">
        <v>0</v>
      </c>
      <c r="G5" s="5">
        <f t="shared" si="0"/>
        <v>0</v>
      </c>
    </row>
    <row r="6" spans="1:11" s="5" customFormat="1" ht="12.75" customHeight="1" x14ac:dyDescent="0.2">
      <c r="A6" s="5" t="s">
        <v>19</v>
      </c>
      <c r="B6" s="5" t="s">
        <v>22</v>
      </c>
      <c r="C6" s="4">
        <v>0</v>
      </c>
      <c r="D6" s="6">
        <v>0</v>
      </c>
      <c r="E6" s="6">
        <v>0</v>
      </c>
      <c r="G6" s="5">
        <f t="shared" si="0"/>
        <v>0</v>
      </c>
    </row>
    <row r="7" spans="1:11" s="5" customFormat="1" ht="12.75" customHeight="1" x14ac:dyDescent="0.2">
      <c r="A7" s="5" t="s">
        <v>19</v>
      </c>
      <c r="B7" s="5" t="s">
        <v>23</v>
      </c>
      <c r="C7" s="4">
        <v>0</v>
      </c>
      <c r="D7" s="6">
        <v>0</v>
      </c>
      <c r="E7" s="6">
        <v>2</v>
      </c>
      <c r="G7" s="5">
        <f t="shared" si="0"/>
        <v>2</v>
      </c>
    </row>
    <row r="8" spans="1:11" s="5" customFormat="1" ht="12.75" customHeight="1" x14ac:dyDescent="0.2">
      <c r="A8" s="5" t="s">
        <v>25</v>
      </c>
      <c r="B8" s="5" t="s">
        <v>24</v>
      </c>
      <c r="C8" s="4">
        <v>0</v>
      </c>
      <c r="D8" s="6">
        <v>0</v>
      </c>
      <c r="E8" s="6">
        <v>0</v>
      </c>
      <c r="F8" s="6">
        <v>0</v>
      </c>
      <c r="G8" s="5">
        <f t="shared" si="0"/>
        <v>0</v>
      </c>
    </row>
    <row r="9" spans="1:11" s="5" customFormat="1" ht="12.75" customHeight="1" x14ac:dyDescent="0.2">
      <c r="A9" s="5" t="s">
        <v>25</v>
      </c>
      <c r="B9" s="5" t="s">
        <v>26</v>
      </c>
      <c r="C9" s="4">
        <v>2</v>
      </c>
      <c r="D9" s="6">
        <v>0</v>
      </c>
      <c r="E9" s="6">
        <v>0</v>
      </c>
      <c r="F9" s="6">
        <v>0</v>
      </c>
      <c r="G9" s="5">
        <f t="shared" si="0"/>
        <v>2</v>
      </c>
    </row>
    <row r="10" spans="1:11" s="5" customFormat="1" ht="12.75" customHeight="1" x14ac:dyDescent="0.2">
      <c r="A10" s="5" t="s">
        <v>25</v>
      </c>
      <c r="B10" s="5" t="s">
        <v>27</v>
      </c>
      <c r="C10" s="4">
        <v>1</v>
      </c>
      <c r="D10" s="6">
        <v>3</v>
      </c>
      <c r="E10" s="6">
        <v>3</v>
      </c>
      <c r="F10" s="6">
        <v>0</v>
      </c>
      <c r="G10" s="5">
        <f t="shared" si="0"/>
        <v>7</v>
      </c>
    </row>
    <row r="11" spans="1:11" s="5" customFormat="1" ht="12.75" customHeight="1" x14ac:dyDescent="0.2">
      <c r="A11" s="5" t="s">
        <v>25</v>
      </c>
      <c r="B11" s="5" t="s">
        <v>28</v>
      </c>
      <c r="C11" s="4">
        <v>0</v>
      </c>
      <c r="D11" s="6">
        <v>0</v>
      </c>
      <c r="E11" s="6">
        <v>0</v>
      </c>
      <c r="F11" s="6">
        <v>0</v>
      </c>
      <c r="G11" s="5">
        <f t="shared" si="0"/>
        <v>0</v>
      </c>
    </row>
    <row r="12" spans="1:11" s="5" customFormat="1" ht="12.75" customHeight="1" x14ac:dyDescent="0.2">
      <c r="A12" s="5" t="s">
        <v>25</v>
      </c>
      <c r="B12" s="5" t="s">
        <v>29</v>
      </c>
      <c r="C12" s="4">
        <v>0</v>
      </c>
      <c r="D12" s="6">
        <v>0</v>
      </c>
      <c r="E12" s="6">
        <v>0</v>
      </c>
      <c r="F12" s="6">
        <v>0</v>
      </c>
      <c r="G12" s="5">
        <f t="shared" si="0"/>
        <v>0</v>
      </c>
    </row>
    <row r="13" spans="1:11" s="5" customFormat="1" ht="12.75" customHeight="1" x14ac:dyDescent="0.2">
      <c r="A13" s="5" t="s">
        <v>25</v>
      </c>
      <c r="B13" s="5" t="s">
        <v>30</v>
      </c>
      <c r="C13" s="4">
        <v>1</v>
      </c>
      <c r="D13" s="6">
        <v>0</v>
      </c>
      <c r="E13" s="6">
        <v>0</v>
      </c>
      <c r="F13" s="6">
        <v>0</v>
      </c>
      <c r="G13" s="5">
        <f t="shared" si="0"/>
        <v>1</v>
      </c>
    </row>
    <row r="14" spans="1:11" s="5" customFormat="1" ht="12.75" customHeight="1" x14ac:dyDescent="0.2">
      <c r="A14" s="5" t="s">
        <v>25</v>
      </c>
      <c r="B14" s="5" t="s">
        <v>31</v>
      </c>
      <c r="C14" s="4">
        <v>0</v>
      </c>
      <c r="D14" s="6">
        <v>0</v>
      </c>
      <c r="E14" s="6">
        <v>4</v>
      </c>
      <c r="F14" s="6">
        <v>0</v>
      </c>
      <c r="G14" s="5">
        <f t="shared" si="0"/>
        <v>4</v>
      </c>
    </row>
    <row r="15" spans="1:11" s="5" customFormat="1" ht="12.75" customHeight="1" x14ac:dyDescent="0.2">
      <c r="A15" s="5" t="s">
        <v>25</v>
      </c>
      <c r="B15" s="5" t="s">
        <v>32</v>
      </c>
      <c r="C15" s="4">
        <v>1</v>
      </c>
      <c r="D15" s="6">
        <v>0</v>
      </c>
      <c r="E15" s="6">
        <v>1</v>
      </c>
      <c r="F15" s="6">
        <v>0</v>
      </c>
      <c r="G15" s="5">
        <f t="shared" si="0"/>
        <v>2</v>
      </c>
    </row>
    <row r="16" spans="1:11" s="5" customFormat="1" ht="12.75" customHeight="1" x14ac:dyDescent="0.2">
      <c r="A16" s="5" t="s">
        <v>25</v>
      </c>
      <c r="B16" s="5" t="s">
        <v>33</v>
      </c>
      <c r="C16" s="4">
        <v>0</v>
      </c>
      <c r="D16" s="6">
        <v>0</v>
      </c>
      <c r="E16" s="6">
        <v>0</v>
      </c>
      <c r="F16" s="6">
        <v>0</v>
      </c>
      <c r="G16" s="5">
        <f t="shared" si="0"/>
        <v>0</v>
      </c>
    </row>
    <row r="17" spans="1:7" s="5" customFormat="1" ht="12.75" customHeight="1" x14ac:dyDescent="0.2">
      <c r="A17" s="5" t="s">
        <v>25</v>
      </c>
      <c r="B17" s="5" t="s">
        <v>34</v>
      </c>
      <c r="C17" s="4">
        <v>0</v>
      </c>
      <c r="D17" s="6">
        <v>0</v>
      </c>
      <c r="E17" s="6">
        <v>0</v>
      </c>
      <c r="F17" s="6">
        <v>0</v>
      </c>
      <c r="G17" s="5">
        <f t="shared" si="0"/>
        <v>0</v>
      </c>
    </row>
    <row r="18" spans="1:7" s="5" customFormat="1" ht="12.75" customHeight="1" x14ac:dyDescent="0.2">
      <c r="A18" s="5" t="s">
        <v>25</v>
      </c>
      <c r="B18" s="5" t="s">
        <v>35</v>
      </c>
      <c r="C18" s="4">
        <v>0</v>
      </c>
      <c r="D18" s="6">
        <v>6</v>
      </c>
      <c r="E18" s="6">
        <v>0</v>
      </c>
      <c r="F18" s="6">
        <v>0</v>
      </c>
      <c r="G18" s="5">
        <f t="shared" si="0"/>
        <v>6</v>
      </c>
    </row>
    <row r="19" spans="1:7" s="5" customFormat="1" ht="12.75" customHeight="1" x14ac:dyDescent="0.2">
      <c r="A19" s="5" t="s">
        <v>25</v>
      </c>
      <c r="B19" s="5" t="s">
        <v>36</v>
      </c>
      <c r="C19" s="4">
        <v>0</v>
      </c>
      <c r="D19" s="6">
        <v>0</v>
      </c>
      <c r="E19" s="6">
        <v>0</v>
      </c>
      <c r="F19" s="6">
        <v>0</v>
      </c>
      <c r="G19" s="5">
        <f t="shared" si="0"/>
        <v>0</v>
      </c>
    </row>
    <row r="20" spans="1:7" s="5" customFormat="1" ht="12.75" customHeight="1" x14ac:dyDescent="0.2">
      <c r="A20" s="5" t="s">
        <v>25</v>
      </c>
      <c r="B20" s="5" t="s">
        <v>37</v>
      </c>
      <c r="C20" s="4">
        <v>0</v>
      </c>
      <c r="D20" s="6">
        <v>0</v>
      </c>
      <c r="E20" s="6">
        <v>0</v>
      </c>
      <c r="F20" s="6">
        <v>0</v>
      </c>
      <c r="G20" s="5">
        <f t="shared" si="0"/>
        <v>0</v>
      </c>
    </row>
    <row r="21" spans="1:7" s="5" customFormat="1" ht="12.75" customHeight="1" x14ac:dyDescent="0.2">
      <c r="A21" s="5" t="s">
        <v>25</v>
      </c>
      <c r="B21" s="5" t="s">
        <v>38</v>
      </c>
      <c r="C21" s="4">
        <v>0</v>
      </c>
      <c r="D21" s="6">
        <v>0</v>
      </c>
      <c r="E21" s="6">
        <v>0</v>
      </c>
      <c r="F21" s="6">
        <v>0</v>
      </c>
      <c r="G21" s="5">
        <f t="shared" si="0"/>
        <v>0</v>
      </c>
    </row>
    <row r="22" spans="1:7" s="5" customFormat="1" ht="12.75" customHeight="1" x14ac:dyDescent="0.2">
      <c r="A22" s="5" t="s">
        <v>25</v>
      </c>
      <c r="B22" s="5" t="s">
        <v>39</v>
      </c>
      <c r="C22" s="4">
        <v>0</v>
      </c>
      <c r="D22" s="6">
        <v>0</v>
      </c>
      <c r="E22" s="6">
        <v>0</v>
      </c>
      <c r="F22" s="6">
        <v>0</v>
      </c>
      <c r="G22" s="5">
        <f t="shared" si="0"/>
        <v>0</v>
      </c>
    </row>
    <row r="23" spans="1:7" s="5" customFormat="1" ht="12.75" customHeight="1" x14ac:dyDescent="0.2">
      <c r="A23" s="5" t="s">
        <v>40</v>
      </c>
      <c r="B23" s="5" t="s">
        <v>40</v>
      </c>
      <c r="C23" s="4">
        <v>1</v>
      </c>
      <c r="D23" s="6">
        <v>4</v>
      </c>
      <c r="E23" s="6">
        <v>0</v>
      </c>
      <c r="F23" s="6">
        <v>0</v>
      </c>
      <c r="G23" s="5">
        <f t="shared" si="0"/>
        <v>5</v>
      </c>
    </row>
    <row r="24" spans="1:7" s="5" customFormat="1" ht="12.75" customHeight="1" x14ac:dyDescent="0.2">
      <c r="A24" s="5" t="s">
        <v>42</v>
      </c>
      <c r="B24" s="5" t="s">
        <v>41</v>
      </c>
      <c r="C24" s="4">
        <v>0</v>
      </c>
      <c r="D24" s="6">
        <v>0</v>
      </c>
      <c r="E24" s="6">
        <v>0</v>
      </c>
      <c r="F24" s="6">
        <v>0</v>
      </c>
      <c r="G24" s="5">
        <f t="shared" si="0"/>
        <v>0</v>
      </c>
    </row>
    <row r="25" spans="1:7" s="5" customFormat="1" ht="12.75" customHeight="1" x14ac:dyDescent="0.2">
      <c r="A25" s="5" t="s">
        <v>42</v>
      </c>
      <c r="B25" s="5" t="s">
        <v>43</v>
      </c>
      <c r="C25" s="4">
        <v>0</v>
      </c>
      <c r="D25" s="6">
        <v>4</v>
      </c>
      <c r="E25" s="6">
        <v>0</v>
      </c>
      <c r="F25" s="6">
        <v>0</v>
      </c>
      <c r="G25" s="5">
        <f t="shared" si="0"/>
        <v>4</v>
      </c>
    </row>
    <row r="26" spans="1:7" s="5" customFormat="1" ht="12.75" customHeight="1" x14ac:dyDescent="0.2">
      <c r="A26" s="5" t="s">
        <v>42</v>
      </c>
      <c r="B26" s="5" t="s">
        <v>44</v>
      </c>
      <c r="C26" s="4">
        <v>0</v>
      </c>
      <c r="D26" s="6">
        <v>0</v>
      </c>
      <c r="E26" s="6">
        <v>0</v>
      </c>
      <c r="F26" s="6">
        <v>0</v>
      </c>
      <c r="G26" s="5">
        <f t="shared" si="0"/>
        <v>0</v>
      </c>
    </row>
    <row r="27" spans="1:7" s="5" customFormat="1" ht="12.75" customHeight="1" x14ac:dyDescent="0.2">
      <c r="A27" s="5" t="s">
        <v>42</v>
      </c>
      <c r="B27" s="5" t="s">
        <v>45</v>
      </c>
      <c r="C27" s="4">
        <v>0</v>
      </c>
      <c r="D27" s="6">
        <v>0</v>
      </c>
      <c r="E27" s="6">
        <v>0</v>
      </c>
      <c r="F27" s="6">
        <v>0</v>
      </c>
      <c r="G27" s="5">
        <f t="shared" si="0"/>
        <v>0</v>
      </c>
    </row>
    <row r="28" spans="1:7" s="5" customFormat="1" ht="12.75" customHeight="1" x14ac:dyDescent="0.2">
      <c r="A28" s="5" t="s">
        <v>42</v>
      </c>
      <c r="B28" s="5" t="s">
        <v>46</v>
      </c>
      <c r="C28" s="4">
        <v>0</v>
      </c>
      <c r="D28" s="6">
        <v>0</v>
      </c>
      <c r="E28" s="6">
        <v>1</v>
      </c>
      <c r="F28" s="6">
        <v>0</v>
      </c>
      <c r="G28" s="5">
        <f t="shared" si="0"/>
        <v>1</v>
      </c>
    </row>
    <row r="29" spans="1:7" s="5" customFormat="1" ht="12.75" customHeight="1" x14ac:dyDescent="0.2">
      <c r="A29" s="5" t="s">
        <v>42</v>
      </c>
      <c r="B29" s="5" t="s">
        <v>47</v>
      </c>
      <c r="C29" s="4">
        <v>0</v>
      </c>
      <c r="D29" s="6">
        <v>0</v>
      </c>
      <c r="E29" s="6">
        <v>0</v>
      </c>
      <c r="F29" s="6">
        <v>0</v>
      </c>
      <c r="G29" s="5">
        <f t="shared" si="0"/>
        <v>0</v>
      </c>
    </row>
    <row r="30" spans="1:7" s="5" customFormat="1" ht="12.75" customHeight="1" x14ac:dyDescent="0.2">
      <c r="A30" s="5" t="s">
        <v>42</v>
      </c>
      <c r="B30" s="5" t="s">
        <v>48</v>
      </c>
      <c r="C30" s="4">
        <v>0</v>
      </c>
      <c r="D30" s="6">
        <v>1</v>
      </c>
      <c r="E30" s="6">
        <v>0</v>
      </c>
      <c r="F30" s="6">
        <v>0</v>
      </c>
      <c r="G30" s="5">
        <f t="shared" si="0"/>
        <v>1</v>
      </c>
    </row>
    <row r="31" spans="1:7" s="5" customFormat="1" ht="12.75" customHeight="1" x14ac:dyDescent="0.2">
      <c r="A31" s="5" t="s">
        <v>42</v>
      </c>
      <c r="B31" s="5" t="s">
        <v>49</v>
      </c>
      <c r="C31" s="4">
        <v>0</v>
      </c>
      <c r="D31" s="6">
        <v>0</v>
      </c>
      <c r="E31" s="6">
        <v>0</v>
      </c>
      <c r="F31" s="6">
        <v>0</v>
      </c>
      <c r="G31" s="5">
        <f t="shared" si="0"/>
        <v>0</v>
      </c>
    </row>
    <row r="32" spans="1:7" s="5" customFormat="1" ht="12.75" customHeight="1" x14ac:dyDescent="0.2">
      <c r="A32" s="5" t="s">
        <v>42</v>
      </c>
      <c r="B32" s="5" t="s">
        <v>50</v>
      </c>
      <c r="C32" s="4">
        <v>0</v>
      </c>
      <c r="D32" s="6">
        <v>0</v>
      </c>
      <c r="E32" s="6">
        <v>1</v>
      </c>
      <c r="F32" s="6">
        <v>0</v>
      </c>
      <c r="G32" s="5">
        <f t="shared" si="0"/>
        <v>1</v>
      </c>
    </row>
    <row r="33" spans="1:7" s="5" customFormat="1" ht="12.75" customHeight="1" x14ac:dyDescent="0.2">
      <c r="A33" s="5" t="s">
        <v>42</v>
      </c>
      <c r="B33" s="5" t="s">
        <v>51</v>
      </c>
      <c r="C33" s="4">
        <v>0</v>
      </c>
      <c r="D33" s="6">
        <v>0</v>
      </c>
      <c r="E33" s="6">
        <v>0</v>
      </c>
      <c r="F33" s="6">
        <v>0</v>
      </c>
      <c r="G33" s="5">
        <f t="shared" si="0"/>
        <v>0</v>
      </c>
    </row>
    <row r="34" spans="1:7" s="5" customFormat="1" ht="12.75" customHeight="1" x14ac:dyDescent="0.2">
      <c r="A34" s="5" t="s">
        <v>53</v>
      </c>
      <c r="B34" s="5" t="s">
        <v>52</v>
      </c>
      <c r="C34" s="4">
        <v>3</v>
      </c>
      <c r="D34" s="6">
        <v>1</v>
      </c>
      <c r="E34" s="6">
        <v>2</v>
      </c>
      <c r="F34" s="6">
        <v>0</v>
      </c>
      <c r="G34" s="5">
        <f t="shared" si="0"/>
        <v>6</v>
      </c>
    </row>
    <row r="35" spans="1:7" s="5" customFormat="1" ht="12.75" customHeight="1" x14ac:dyDescent="0.2">
      <c r="A35" s="5" t="s">
        <v>53</v>
      </c>
      <c r="B35" s="5" t="s">
        <v>54</v>
      </c>
      <c r="C35" s="4">
        <v>5</v>
      </c>
      <c r="D35" s="6">
        <v>5</v>
      </c>
      <c r="E35" s="6">
        <v>2</v>
      </c>
      <c r="F35" s="6">
        <v>0</v>
      </c>
      <c r="G35" s="5">
        <f t="shared" si="0"/>
        <v>12</v>
      </c>
    </row>
    <row r="36" spans="1:7" s="5" customFormat="1" ht="12.75" customHeight="1" x14ac:dyDescent="0.2">
      <c r="A36" s="5" t="s">
        <v>53</v>
      </c>
      <c r="B36" s="5" t="s">
        <v>55</v>
      </c>
      <c r="C36" s="4">
        <v>0</v>
      </c>
      <c r="D36" s="6">
        <v>0</v>
      </c>
      <c r="E36" s="6">
        <v>0</v>
      </c>
      <c r="F36" s="6">
        <v>0</v>
      </c>
      <c r="G36" s="5">
        <f t="shared" si="0"/>
        <v>0</v>
      </c>
    </row>
    <row r="37" spans="1:7" s="5" customFormat="1" ht="12.75" customHeight="1" x14ac:dyDescent="0.2">
      <c r="A37" s="5" t="s">
        <v>53</v>
      </c>
      <c r="B37" s="5" t="s">
        <v>56</v>
      </c>
      <c r="C37" s="4">
        <v>2</v>
      </c>
      <c r="D37" s="6">
        <v>1</v>
      </c>
      <c r="E37" s="6">
        <v>4</v>
      </c>
      <c r="F37" s="6">
        <v>0</v>
      </c>
      <c r="G37" s="5">
        <f t="shared" si="0"/>
        <v>7</v>
      </c>
    </row>
    <row r="38" spans="1:7" s="5" customFormat="1" ht="12.75" customHeight="1" x14ac:dyDescent="0.2">
      <c r="A38" s="5" t="s">
        <v>53</v>
      </c>
      <c r="B38" s="5" t="s">
        <v>57</v>
      </c>
      <c r="C38" s="4">
        <v>1</v>
      </c>
      <c r="D38" s="6">
        <v>2</v>
      </c>
      <c r="E38" s="6">
        <v>0</v>
      </c>
      <c r="F38" s="6">
        <v>0</v>
      </c>
      <c r="G38" s="5">
        <f t="shared" si="0"/>
        <v>3</v>
      </c>
    </row>
    <row r="39" spans="1:7" s="5" customFormat="1" ht="12.75" customHeight="1" x14ac:dyDescent="0.2">
      <c r="A39" s="5" t="s">
        <v>53</v>
      </c>
      <c r="B39" s="5" t="s">
        <v>58</v>
      </c>
      <c r="C39" s="4">
        <v>4</v>
      </c>
      <c r="D39" s="6">
        <v>2</v>
      </c>
      <c r="E39" s="6">
        <v>6</v>
      </c>
      <c r="F39" s="6">
        <v>0</v>
      </c>
      <c r="G39" s="5">
        <f t="shared" si="0"/>
        <v>12</v>
      </c>
    </row>
    <row r="40" spans="1:7" s="5" customFormat="1" ht="12.75" customHeight="1" x14ac:dyDescent="0.2">
      <c r="A40" s="5" t="s">
        <v>60</v>
      </c>
      <c r="B40" s="5" t="s">
        <v>59</v>
      </c>
      <c r="C40" s="4">
        <v>0</v>
      </c>
      <c r="D40" s="6">
        <v>0</v>
      </c>
      <c r="E40" s="6">
        <v>0</v>
      </c>
      <c r="F40" s="6">
        <v>0</v>
      </c>
      <c r="G40" s="5">
        <f t="shared" si="0"/>
        <v>0</v>
      </c>
    </row>
    <row r="41" spans="1:7" s="5" customFormat="1" ht="12.75" customHeight="1" x14ac:dyDescent="0.2">
      <c r="A41" s="5" t="s">
        <v>60</v>
      </c>
      <c r="B41" s="5" t="s">
        <v>61</v>
      </c>
      <c r="C41" s="4">
        <v>0</v>
      </c>
      <c r="D41" s="6">
        <v>0</v>
      </c>
      <c r="E41" s="6">
        <v>0</v>
      </c>
      <c r="F41" s="6">
        <v>0</v>
      </c>
      <c r="G41" s="5">
        <f t="shared" si="0"/>
        <v>0</v>
      </c>
    </row>
    <row r="42" spans="1:7" s="5" customFormat="1" ht="12.75" customHeight="1" x14ac:dyDescent="0.2">
      <c r="A42" s="5" t="s">
        <v>60</v>
      </c>
      <c r="B42" s="5" t="s">
        <v>62</v>
      </c>
      <c r="C42" s="4">
        <v>2</v>
      </c>
      <c r="D42" s="6">
        <v>0</v>
      </c>
      <c r="E42" s="6">
        <v>0</v>
      </c>
      <c r="F42" s="6">
        <v>0</v>
      </c>
      <c r="G42" s="5">
        <f t="shared" si="0"/>
        <v>2</v>
      </c>
    </row>
    <row r="43" spans="1:7" s="5" customFormat="1" ht="12.75" customHeight="1" x14ac:dyDescent="0.2">
      <c r="A43" s="5" t="s">
        <v>60</v>
      </c>
      <c r="B43" s="5" t="s">
        <v>63</v>
      </c>
      <c r="C43" s="4">
        <v>0</v>
      </c>
      <c r="D43" s="6">
        <v>0</v>
      </c>
      <c r="E43" s="6">
        <v>2</v>
      </c>
      <c r="F43" s="6">
        <v>0</v>
      </c>
      <c r="G43" s="5">
        <f t="shared" si="0"/>
        <v>2</v>
      </c>
    </row>
    <row r="44" spans="1:7" s="5" customFormat="1" ht="12.75" customHeight="1" x14ac:dyDescent="0.2">
      <c r="A44" s="5" t="s">
        <v>60</v>
      </c>
      <c r="B44" s="5" t="s">
        <v>64</v>
      </c>
      <c r="C44" s="4">
        <v>0</v>
      </c>
      <c r="D44" s="6">
        <v>0</v>
      </c>
      <c r="E44" s="6">
        <v>0</v>
      </c>
      <c r="F44" s="6">
        <v>0</v>
      </c>
      <c r="G44" s="5">
        <f t="shared" si="0"/>
        <v>0</v>
      </c>
    </row>
    <row r="45" spans="1:7" s="5" customFormat="1" ht="12.75" customHeight="1" x14ac:dyDescent="0.2">
      <c r="A45" s="5" t="s">
        <v>60</v>
      </c>
      <c r="B45" s="5" t="s">
        <v>65</v>
      </c>
      <c r="C45" s="4">
        <v>0</v>
      </c>
      <c r="D45" s="6">
        <v>0</v>
      </c>
      <c r="E45" s="6">
        <v>0</v>
      </c>
      <c r="F45" s="6">
        <v>0</v>
      </c>
      <c r="G45" s="5">
        <f t="shared" si="0"/>
        <v>0</v>
      </c>
    </row>
    <row r="46" spans="1:7" s="5" customFormat="1" ht="12.75" customHeight="1" x14ac:dyDescent="0.2">
      <c r="A46" s="5" t="s">
        <v>60</v>
      </c>
      <c r="B46" s="5" t="s">
        <v>66</v>
      </c>
      <c r="C46" s="4">
        <v>0</v>
      </c>
      <c r="D46" s="6">
        <v>0</v>
      </c>
      <c r="E46" s="6">
        <v>0</v>
      </c>
      <c r="F46" s="6">
        <v>0</v>
      </c>
      <c r="G46" s="5">
        <f t="shared" si="0"/>
        <v>0</v>
      </c>
    </row>
    <row r="47" spans="1:7" s="5" customFormat="1" ht="12.75" customHeight="1" x14ac:dyDescent="0.2">
      <c r="A47" s="5" t="s">
        <v>60</v>
      </c>
      <c r="B47" s="5" t="s">
        <v>67</v>
      </c>
      <c r="C47" s="4">
        <v>2</v>
      </c>
      <c r="D47" s="6">
        <v>3</v>
      </c>
      <c r="E47" s="6">
        <v>1</v>
      </c>
      <c r="F47" s="6">
        <v>0</v>
      </c>
      <c r="G47" s="5">
        <f t="shared" si="0"/>
        <v>6</v>
      </c>
    </row>
    <row r="48" spans="1:7" s="5" customFormat="1" ht="12.75" customHeight="1" x14ac:dyDescent="0.2">
      <c r="A48" s="5" t="s">
        <v>69</v>
      </c>
      <c r="B48" s="5" t="s">
        <v>68</v>
      </c>
      <c r="C48" s="4">
        <v>0</v>
      </c>
      <c r="D48" s="6">
        <v>0</v>
      </c>
      <c r="E48" s="6">
        <v>0</v>
      </c>
      <c r="F48" s="6">
        <v>0</v>
      </c>
      <c r="G48" s="5">
        <f t="shared" si="0"/>
        <v>0</v>
      </c>
    </row>
    <row r="49" spans="1:7" s="5" customFormat="1" ht="12.75" customHeight="1" x14ac:dyDescent="0.2">
      <c r="A49" s="5" t="s">
        <v>69</v>
      </c>
      <c r="B49" s="5" t="s">
        <v>70</v>
      </c>
      <c r="C49" s="4">
        <v>1</v>
      </c>
      <c r="D49" s="6">
        <v>0</v>
      </c>
      <c r="E49" s="6">
        <v>0</v>
      </c>
      <c r="F49" s="6">
        <v>0</v>
      </c>
      <c r="G49" s="5">
        <f t="shared" si="0"/>
        <v>1</v>
      </c>
    </row>
    <row r="50" spans="1:7" s="5" customFormat="1" ht="12.75" customHeight="1" x14ac:dyDescent="0.2">
      <c r="A50" s="5" t="s">
        <v>69</v>
      </c>
      <c r="B50" s="5" t="s">
        <v>71</v>
      </c>
      <c r="C50" s="4">
        <v>0</v>
      </c>
      <c r="D50" s="6">
        <v>0</v>
      </c>
      <c r="E50" s="6">
        <v>3</v>
      </c>
      <c r="F50" s="6">
        <v>0</v>
      </c>
      <c r="G50" s="5">
        <f t="shared" si="0"/>
        <v>3</v>
      </c>
    </row>
    <row r="51" spans="1:7" s="5" customFormat="1" ht="12.75" customHeight="1" x14ac:dyDescent="0.2">
      <c r="A51" s="5" t="s">
        <v>69</v>
      </c>
      <c r="B51" s="5" t="s">
        <v>72</v>
      </c>
      <c r="C51" s="4">
        <v>1</v>
      </c>
      <c r="D51" s="6">
        <v>0</v>
      </c>
      <c r="E51" s="6">
        <v>0</v>
      </c>
      <c r="F51" s="6">
        <v>0</v>
      </c>
      <c r="G51" s="5">
        <f t="shared" si="0"/>
        <v>1</v>
      </c>
    </row>
    <row r="52" spans="1:7" s="5" customFormat="1" ht="12.75" customHeight="1" x14ac:dyDescent="0.2">
      <c r="A52" s="5" t="s">
        <v>69</v>
      </c>
      <c r="B52" s="5" t="s">
        <v>73</v>
      </c>
      <c r="C52" s="4">
        <v>0</v>
      </c>
      <c r="D52" s="6">
        <v>0</v>
      </c>
      <c r="E52" s="6">
        <v>0</v>
      </c>
      <c r="F52" s="6">
        <v>0</v>
      </c>
      <c r="G52" s="5">
        <f t="shared" si="0"/>
        <v>0</v>
      </c>
    </row>
    <row r="53" spans="1:7" s="5" customFormat="1" ht="12.75" customHeight="1" x14ac:dyDescent="0.2">
      <c r="A53" s="5" t="s">
        <v>69</v>
      </c>
      <c r="B53" s="5" t="s">
        <v>69</v>
      </c>
      <c r="C53" s="4">
        <v>1</v>
      </c>
      <c r="D53" s="6">
        <v>0</v>
      </c>
      <c r="E53" s="6">
        <v>4</v>
      </c>
      <c r="F53" s="6">
        <v>0</v>
      </c>
      <c r="G53" s="5">
        <f t="shared" si="0"/>
        <v>5</v>
      </c>
    </row>
    <row r="54" spans="1:7" s="5" customFormat="1" ht="12.75" customHeight="1" x14ac:dyDescent="0.2">
      <c r="A54" s="5" t="s">
        <v>69</v>
      </c>
      <c r="B54" s="5" t="s">
        <v>74</v>
      </c>
      <c r="C54" s="4">
        <v>1</v>
      </c>
      <c r="D54" s="6">
        <v>0</v>
      </c>
      <c r="E54" s="6">
        <v>1</v>
      </c>
      <c r="F54" s="6">
        <v>0</v>
      </c>
      <c r="G54" s="5">
        <f t="shared" si="0"/>
        <v>2</v>
      </c>
    </row>
    <row r="55" spans="1:7" s="5" customFormat="1" ht="12.75" customHeight="1" x14ac:dyDescent="0.2">
      <c r="A55" s="5" t="s">
        <v>69</v>
      </c>
      <c r="B55" s="5" t="s">
        <v>75</v>
      </c>
      <c r="C55" s="4">
        <v>0</v>
      </c>
      <c r="D55" s="6">
        <v>0</v>
      </c>
      <c r="E55" s="6">
        <v>0</v>
      </c>
      <c r="F55" s="6">
        <v>0</v>
      </c>
      <c r="G55" s="5">
        <f t="shared" si="0"/>
        <v>0</v>
      </c>
    </row>
    <row r="56" spans="1:7" s="5" customFormat="1" ht="12.75" customHeight="1" x14ac:dyDescent="0.2">
      <c r="A56" s="5" t="s">
        <v>69</v>
      </c>
      <c r="B56" s="5" t="s">
        <v>76</v>
      </c>
      <c r="C56" s="4">
        <v>1</v>
      </c>
      <c r="D56" s="6">
        <v>0</v>
      </c>
      <c r="E56" s="6">
        <v>0</v>
      </c>
      <c r="F56" s="6">
        <v>0</v>
      </c>
      <c r="G56" s="5">
        <f t="shared" si="0"/>
        <v>1</v>
      </c>
    </row>
    <row r="57" spans="1:7" s="5" customFormat="1" ht="12.75" customHeight="1" x14ac:dyDescent="0.2">
      <c r="A57" s="5" t="s">
        <v>69</v>
      </c>
      <c r="B57" s="5" t="s">
        <v>77</v>
      </c>
      <c r="C57" s="4">
        <v>0</v>
      </c>
      <c r="D57" s="6">
        <v>0</v>
      </c>
      <c r="E57" s="6">
        <v>0</v>
      </c>
      <c r="F57" s="6">
        <v>0</v>
      </c>
      <c r="G57" s="5">
        <f t="shared" si="0"/>
        <v>0</v>
      </c>
    </row>
    <row r="58" spans="1:7" s="5" customFormat="1" ht="12.75" customHeight="1" x14ac:dyDescent="0.2">
      <c r="A58" s="5" t="s">
        <v>69</v>
      </c>
      <c r="B58" s="5" t="s">
        <v>78</v>
      </c>
      <c r="C58" s="4">
        <v>0</v>
      </c>
      <c r="D58" s="6">
        <v>0</v>
      </c>
      <c r="E58" s="6">
        <v>0</v>
      </c>
      <c r="F58" s="6">
        <v>0</v>
      </c>
      <c r="G58" s="5">
        <f t="shared" si="0"/>
        <v>0</v>
      </c>
    </row>
    <row r="59" spans="1:7" s="5" customFormat="1" ht="12.75" customHeight="1" x14ac:dyDescent="0.2">
      <c r="A59" s="5" t="s">
        <v>69</v>
      </c>
      <c r="B59" s="5" t="s">
        <v>79</v>
      </c>
      <c r="C59" s="4">
        <v>0</v>
      </c>
      <c r="D59" s="6">
        <v>0</v>
      </c>
      <c r="E59" s="6">
        <v>0</v>
      </c>
      <c r="F59" s="6">
        <v>0</v>
      </c>
      <c r="G59" s="5">
        <f t="shared" si="0"/>
        <v>0</v>
      </c>
    </row>
    <row r="60" spans="1:7" s="5" customFormat="1" ht="12.75" customHeight="1" x14ac:dyDescent="0.2">
      <c r="A60" s="5" t="s">
        <v>69</v>
      </c>
      <c r="B60" s="5" t="s">
        <v>80</v>
      </c>
      <c r="C60" s="4">
        <v>0</v>
      </c>
      <c r="D60" s="6">
        <v>0</v>
      </c>
      <c r="E60" s="6">
        <v>0</v>
      </c>
      <c r="F60" s="6">
        <v>0</v>
      </c>
      <c r="G60" s="5">
        <f t="shared" si="0"/>
        <v>0</v>
      </c>
    </row>
    <row r="61" spans="1:7" s="5" customFormat="1" ht="12.75" customHeight="1" x14ac:dyDescent="0.2">
      <c r="A61" s="5" t="s">
        <v>82</v>
      </c>
      <c r="B61" s="5" t="s">
        <v>81</v>
      </c>
      <c r="C61" s="4">
        <v>0</v>
      </c>
      <c r="D61" s="6">
        <v>1</v>
      </c>
      <c r="E61" s="6">
        <v>0</v>
      </c>
      <c r="F61" s="6">
        <v>0</v>
      </c>
      <c r="G61" s="5">
        <f t="shared" si="0"/>
        <v>1</v>
      </c>
    </row>
    <row r="62" spans="1:7" s="5" customFormat="1" ht="12.75" customHeight="1" x14ac:dyDescent="0.2">
      <c r="A62" s="5" t="s">
        <v>82</v>
      </c>
      <c r="B62" s="5" t="s">
        <v>83</v>
      </c>
      <c r="C62" s="4">
        <v>0</v>
      </c>
      <c r="D62" s="6">
        <v>0</v>
      </c>
      <c r="E62" s="6">
        <v>0</v>
      </c>
      <c r="F62" s="6">
        <v>0</v>
      </c>
      <c r="G62" s="5">
        <f t="shared" si="0"/>
        <v>0</v>
      </c>
    </row>
    <row r="63" spans="1:7" s="5" customFormat="1" ht="12.75" customHeight="1" x14ac:dyDescent="0.2">
      <c r="A63" s="5" t="s">
        <v>82</v>
      </c>
      <c r="B63" s="5" t="s">
        <v>84</v>
      </c>
      <c r="C63" s="4">
        <v>0</v>
      </c>
      <c r="D63" s="6">
        <v>0</v>
      </c>
      <c r="E63" s="6">
        <v>0</v>
      </c>
      <c r="F63" s="6">
        <v>0</v>
      </c>
      <c r="G63" s="5">
        <f t="shared" si="0"/>
        <v>0</v>
      </c>
    </row>
    <row r="64" spans="1:7" s="5" customFormat="1" ht="12.75" customHeight="1" x14ac:dyDescent="0.2">
      <c r="A64" s="5" t="s">
        <v>82</v>
      </c>
      <c r="B64" s="5" t="s">
        <v>85</v>
      </c>
      <c r="C64" s="4">
        <v>0</v>
      </c>
      <c r="D64" s="6">
        <v>0</v>
      </c>
      <c r="E64" s="6">
        <v>0</v>
      </c>
      <c r="F64" s="6">
        <v>0</v>
      </c>
      <c r="G64" s="5">
        <f t="shared" si="0"/>
        <v>0</v>
      </c>
    </row>
    <row r="65" spans="1:7" s="5" customFormat="1" ht="12.75" customHeight="1" x14ac:dyDescent="0.2">
      <c r="A65" s="5" t="s">
        <v>82</v>
      </c>
      <c r="B65" s="5" t="s">
        <v>82</v>
      </c>
      <c r="C65" s="4">
        <v>0</v>
      </c>
      <c r="D65" s="6">
        <v>0</v>
      </c>
      <c r="E65" s="6">
        <v>0</v>
      </c>
      <c r="F65" s="6">
        <v>0</v>
      </c>
      <c r="G65" s="5">
        <f t="shared" si="0"/>
        <v>0</v>
      </c>
    </row>
    <row r="66" spans="1:7" s="5" customFormat="1" ht="12.75" customHeight="1" x14ac:dyDescent="0.2">
      <c r="A66" s="5" t="s">
        <v>82</v>
      </c>
      <c r="B66" s="5" t="s">
        <v>86</v>
      </c>
      <c r="C66" s="4">
        <v>0</v>
      </c>
      <c r="D66" s="6">
        <v>0</v>
      </c>
      <c r="E66" s="6">
        <v>1</v>
      </c>
      <c r="F66" s="6">
        <v>0</v>
      </c>
      <c r="G66" s="5">
        <f t="shared" si="0"/>
        <v>1</v>
      </c>
    </row>
    <row r="67" spans="1:7" s="5" customFormat="1" ht="12.75" customHeight="1" x14ac:dyDescent="0.2">
      <c r="A67" s="5" t="s">
        <v>82</v>
      </c>
      <c r="B67" s="5" t="s">
        <v>87</v>
      </c>
      <c r="C67" s="4">
        <v>0</v>
      </c>
      <c r="D67" s="6">
        <v>0</v>
      </c>
      <c r="E67" s="6">
        <v>0</v>
      </c>
      <c r="F67" s="6">
        <v>0</v>
      </c>
      <c r="G67" s="5">
        <f t="shared" ref="G67:G130" si="1">SUM(C67:F67)</f>
        <v>0</v>
      </c>
    </row>
    <row r="68" spans="1:7" s="5" customFormat="1" ht="12.75" customHeight="1" x14ac:dyDescent="0.2">
      <c r="A68" s="5" t="s">
        <v>82</v>
      </c>
      <c r="B68" s="5" t="s">
        <v>88</v>
      </c>
      <c r="C68" s="4">
        <v>1</v>
      </c>
      <c r="D68" s="6">
        <v>0</v>
      </c>
      <c r="E68" s="6">
        <v>0</v>
      </c>
      <c r="F68" s="6">
        <v>0</v>
      </c>
      <c r="G68" s="5">
        <f t="shared" si="1"/>
        <v>1</v>
      </c>
    </row>
    <row r="69" spans="1:7" s="5" customFormat="1" ht="12.75" customHeight="1" x14ac:dyDescent="0.2">
      <c r="A69" s="5" t="s">
        <v>82</v>
      </c>
      <c r="B69" s="5" t="s">
        <v>89</v>
      </c>
      <c r="C69" s="4">
        <v>0</v>
      </c>
      <c r="D69" s="6">
        <v>0</v>
      </c>
      <c r="E69" s="6">
        <v>0</v>
      </c>
      <c r="F69" s="6">
        <v>0</v>
      </c>
      <c r="G69" s="5">
        <f t="shared" si="1"/>
        <v>0</v>
      </c>
    </row>
    <row r="70" spans="1:7" s="5" customFormat="1" ht="12.75" customHeight="1" x14ac:dyDescent="0.2">
      <c r="A70" s="5" t="s">
        <v>82</v>
      </c>
      <c r="B70" s="5" t="s">
        <v>90</v>
      </c>
      <c r="C70" s="4">
        <v>0</v>
      </c>
      <c r="D70" s="6">
        <v>0</v>
      </c>
      <c r="E70" s="6">
        <v>0</v>
      </c>
      <c r="F70" s="6">
        <v>0</v>
      </c>
      <c r="G70" s="5">
        <f t="shared" si="1"/>
        <v>0</v>
      </c>
    </row>
    <row r="71" spans="1:7" s="5" customFormat="1" ht="12.75" customHeight="1" x14ac:dyDescent="0.2">
      <c r="A71" s="5" t="s">
        <v>82</v>
      </c>
      <c r="B71" s="5" t="s">
        <v>91</v>
      </c>
      <c r="C71" s="4">
        <v>0</v>
      </c>
      <c r="D71" s="6">
        <v>0</v>
      </c>
      <c r="E71" s="6">
        <v>0</v>
      </c>
      <c r="F71" s="6">
        <v>0</v>
      </c>
      <c r="G71" s="5">
        <f t="shared" si="1"/>
        <v>0</v>
      </c>
    </row>
    <row r="72" spans="1:7" s="5" customFormat="1" ht="12.75" customHeight="1" x14ac:dyDescent="0.2">
      <c r="A72" s="5" t="s">
        <v>82</v>
      </c>
      <c r="B72" s="5" t="s">
        <v>92</v>
      </c>
      <c r="C72" s="4">
        <v>0</v>
      </c>
      <c r="D72" s="6">
        <v>0</v>
      </c>
      <c r="E72" s="6">
        <v>0</v>
      </c>
      <c r="F72" s="6">
        <v>0</v>
      </c>
      <c r="G72" s="5">
        <f t="shared" si="1"/>
        <v>0</v>
      </c>
    </row>
    <row r="73" spans="1:7" s="5" customFormat="1" ht="12.75" customHeight="1" x14ac:dyDescent="0.2">
      <c r="A73" s="5" t="s">
        <v>94</v>
      </c>
      <c r="B73" s="5" t="s">
        <v>93</v>
      </c>
      <c r="C73" s="4">
        <v>0</v>
      </c>
      <c r="D73" s="6">
        <v>1</v>
      </c>
      <c r="E73" s="6">
        <v>0</v>
      </c>
      <c r="F73" s="6">
        <v>0</v>
      </c>
      <c r="G73" s="5">
        <f t="shared" si="1"/>
        <v>1</v>
      </c>
    </row>
    <row r="74" spans="1:7" s="5" customFormat="1" ht="12.75" customHeight="1" x14ac:dyDescent="0.2">
      <c r="A74" s="5" t="s">
        <v>94</v>
      </c>
      <c r="B74" s="5" t="s">
        <v>95</v>
      </c>
      <c r="C74" s="4">
        <v>0</v>
      </c>
      <c r="D74" s="6">
        <v>0</v>
      </c>
      <c r="E74" s="6">
        <v>0</v>
      </c>
      <c r="G74" s="5">
        <f t="shared" si="1"/>
        <v>0</v>
      </c>
    </row>
    <row r="75" spans="1:7" s="5" customFormat="1" ht="12.75" customHeight="1" x14ac:dyDescent="0.2">
      <c r="A75" s="5" t="s">
        <v>94</v>
      </c>
      <c r="B75" s="5" t="s">
        <v>96</v>
      </c>
      <c r="C75" s="4">
        <v>0</v>
      </c>
      <c r="D75" s="6">
        <v>0</v>
      </c>
      <c r="E75" s="6">
        <v>0</v>
      </c>
      <c r="G75" s="5">
        <f t="shared" si="1"/>
        <v>0</v>
      </c>
    </row>
    <row r="76" spans="1:7" s="5" customFormat="1" ht="12.75" customHeight="1" x14ac:dyDescent="0.2">
      <c r="A76" s="5" t="s">
        <v>94</v>
      </c>
      <c r="B76" s="5" t="s">
        <v>97</v>
      </c>
      <c r="C76" s="4" t="s">
        <v>323</v>
      </c>
      <c r="D76" s="6">
        <v>0</v>
      </c>
      <c r="E76" s="6">
        <v>0</v>
      </c>
      <c r="G76" s="5">
        <f t="shared" si="1"/>
        <v>0</v>
      </c>
    </row>
    <row r="77" spans="1:7" s="5" customFormat="1" ht="12.75" customHeight="1" x14ac:dyDescent="0.2">
      <c r="A77" s="5" t="s">
        <v>94</v>
      </c>
      <c r="B77" s="5" t="s">
        <v>98</v>
      </c>
      <c r="C77" s="4">
        <v>0</v>
      </c>
      <c r="D77" s="6">
        <v>0</v>
      </c>
      <c r="E77" s="6">
        <v>0</v>
      </c>
      <c r="G77" s="5">
        <f t="shared" si="1"/>
        <v>0</v>
      </c>
    </row>
    <row r="78" spans="1:7" s="5" customFormat="1" ht="12.75" customHeight="1" x14ac:dyDescent="0.2">
      <c r="A78" s="5" t="s">
        <v>94</v>
      </c>
      <c r="B78" s="5" t="s">
        <v>99</v>
      </c>
      <c r="C78" s="4">
        <v>0</v>
      </c>
      <c r="D78" s="6">
        <v>0</v>
      </c>
      <c r="E78" s="6">
        <v>0</v>
      </c>
      <c r="G78" s="5">
        <f t="shared" si="1"/>
        <v>0</v>
      </c>
    </row>
    <row r="79" spans="1:7" s="5" customFormat="1" ht="12.75" customHeight="1" x14ac:dyDescent="0.2">
      <c r="A79" s="5" t="s">
        <v>94</v>
      </c>
      <c r="B79" s="5" t="s">
        <v>100</v>
      </c>
      <c r="C79" s="4">
        <v>0</v>
      </c>
      <c r="D79" s="6">
        <v>1</v>
      </c>
      <c r="E79" s="6">
        <v>1</v>
      </c>
      <c r="G79" s="5">
        <f t="shared" si="1"/>
        <v>2</v>
      </c>
    </row>
    <row r="80" spans="1:7" s="5" customFormat="1" ht="12.75" customHeight="1" x14ac:dyDescent="0.2">
      <c r="A80" s="5" t="s">
        <v>94</v>
      </c>
      <c r="B80" s="5" t="s">
        <v>101</v>
      </c>
      <c r="C80" s="4">
        <v>1</v>
      </c>
      <c r="D80" s="6">
        <v>0</v>
      </c>
      <c r="E80" s="6">
        <v>0</v>
      </c>
      <c r="G80" s="5">
        <f t="shared" si="1"/>
        <v>1</v>
      </c>
    </row>
    <row r="81" spans="1:7" s="5" customFormat="1" ht="12.75" customHeight="1" x14ac:dyDescent="0.2">
      <c r="A81" s="5" t="s">
        <v>103</v>
      </c>
      <c r="B81" s="5" t="s">
        <v>102</v>
      </c>
      <c r="C81" s="4">
        <v>3</v>
      </c>
      <c r="D81" s="6">
        <v>0</v>
      </c>
      <c r="E81" s="6">
        <v>1</v>
      </c>
      <c r="F81" s="6">
        <v>0</v>
      </c>
      <c r="G81" s="5">
        <f t="shared" si="1"/>
        <v>4</v>
      </c>
    </row>
    <row r="82" spans="1:7" s="5" customFormat="1" ht="12.75" customHeight="1" x14ac:dyDescent="0.2">
      <c r="A82" s="5" t="s">
        <v>103</v>
      </c>
      <c r="B82" s="5" t="s">
        <v>104</v>
      </c>
      <c r="C82" s="4">
        <v>1</v>
      </c>
      <c r="D82" s="6">
        <v>0</v>
      </c>
      <c r="E82" s="6">
        <v>0</v>
      </c>
      <c r="F82" s="6">
        <v>0</v>
      </c>
      <c r="G82" s="5">
        <f t="shared" si="1"/>
        <v>1</v>
      </c>
    </row>
    <row r="83" spans="1:7" s="5" customFormat="1" ht="12.75" customHeight="1" x14ac:dyDescent="0.2">
      <c r="A83" s="5" t="s">
        <v>103</v>
      </c>
      <c r="B83" s="5" t="s">
        <v>105</v>
      </c>
      <c r="C83" s="4">
        <v>0</v>
      </c>
      <c r="D83" s="6">
        <v>1</v>
      </c>
      <c r="E83" s="6">
        <v>0</v>
      </c>
      <c r="F83" s="6">
        <v>0</v>
      </c>
      <c r="G83" s="5">
        <f t="shared" si="1"/>
        <v>1</v>
      </c>
    </row>
    <row r="84" spans="1:7" s="5" customFormat="1" ht="12.75" customHeight="1" x14ac:dyDescent="0.2">
      <c r="A84" s="5" t="s">
        <v>103</v>
      </c>
      <c r="B84" s="5" t="s">
        <v>106</v>
      </c>
      <c r="C84" s="4">
        <v>1</v>
      </c>
      <c r="D84" s="6">
        <v>2</v>
      </c>
      <c r="E84" s="6">
        <v>0</v>
      </c>
      <c r="F84" s="6">
        <v>0</v>
      </c>
      <c r="G84" s="5">
        <f t="shared" si="1"/>
        <v>3</v>
      </c>
    </row>
    <row r="85" spans="1:7" s="5" customFormat="1" ht="12.75" customHeight="1" x14ac:dyDescent="0.2">
      <c r="A85" s="5" t="s">
        <v>103</v>
      </c>
      <c r="B85" s="5" t="s">
        <v>107</v>
      </c>
      <c r="C85" s="4">
        <v>0</v>
      </c>
      <c r="D85" s="6">
        <v>0</v>
      </c>
      <c r="E85" s="6">
        <v>0</v>
      </c>
      <c r="F85" s="6">
        <v>0</v>
      </c>
      <c r="G85" s="5">
        <f t="shared" si="1"/>
        <v>0</v>
      </c>
    </row>
    <row r="86" spans="1:7" s="5" customFormat="1" ht="12.75" customHeight="1" x14ac:dyDescent="0.2">
      <c r="A86" s="5" t="s">
        <v>103</v>
      </c>
      <c r="B86" s="5" t="s">
        <v>108</v>
      </c>
      <c r="C86" s="4">
        <v>1</v>
      </c>
      <c r="D86" s="6" t="s">
        <v>323</v>
      </c>
      <c r="E86" s="6">
        <v>0</v>
      </c>
      <c r="F86" s="6">
        <v>0</v>
      </c>
      <c r="G86" s="5">
        <f t="shared" si="1"/>
        <v>1</v>
      </c>
    </row>
    <row r="87" spans="1:7" s="5" customFormat="1" ht="12.75" customHeight="1" x14ac:dyDescent="0.2">
      <c r="A87" s="5" t="s">
        <v>103</v>
      </c>
      <c r="B87" s="5" t="s">
        <v>109</v>
      </c>
      <c r="C87" s="4">
        <v>1</v>
      </c>
      <c r="D87" s="6">
        <v>0</v>
      </c>
      <c r="E87" s="6">
        <v>1</v>
      </c>
      <c r="F87" s="6">
        <v>0</v>
      </c>
      <c r="G87" s="5">
        <f t="shared" si="1"/>
        <v>2</v>
      </c>
    </row>
    <row r="88" spans="1:7" s="5" customFormat="1" ht="12.75" customHeight="1" x14ac:dyDescent="0.2">
      <c r="A88" s="5" t="s">
        <v>103</v>
      </c>
      <c r="B88" s="5" t="s">
        <v>110</v>
      </c>
      <c r="C88" s="4">
        <v>3</v>
      </c>
      <c r="D88" s="6">
        <v>0</v>
      </c>
      <c r="E88" s="6">
        <v>0</v>
      </c>
      <c r="F88" s="6">
        <v>0</v>
      </c>
      <c r="G88" s="5">
        <f t="shared" si="1"/>
        <v>3</v>
      </c>
    </row>
    <row r="89" spans="1:7" s="5" customFormat="1" ht="12.75" customHeight="1" x14ac:dyDescent="0.2">
      <c r="A89" s="5" t="s">
        <v>103</v>
      </c>
      <c r="B89" s="5" t="s">
        <v>111</v>
      </c>
      <c r="C89" s="4">
        <v>3</v>
      </c>
      <c r="D89" s="6">
        <v>3</v>
      </c>
      <c r="E89" s="6">
        <v>3</v>
      </c>
      <c r="F89" s="6">
        <v>0</v>
      </c>
      <c r="G89" s="5">
        <f t="shared" si="1"/>
        <v>9</v>
      </c>
    </row>
    <row r="90" spans="1:7" s="5" customFormat="1" ht="12.75" customHeight="1" x14ac:dyDescent="0.2">
      <c r="A90" s="5" t="s">
        <v>103</v>
      </c>
      <c r="B90" s="5" t="s">
        <v>112</v>
      </c>
      <c r="C90" s="4">
        <v>0</v>
      </c>
      <c r="D90" s="6">
        <v>0</v>
      </c>
      <c r="E90" s="6">
        <v>0</v>
      </c>
      <c r="F90" s="6">
        <v>0</v>
      </c>
      <c r="G90" s="5">
        <f t="shared" si="1"/>
        <v>0</v>
      </c>
    </row>
    <row r="91" spans="1:7" s="5" customFormat="1" ht="12.75" customHeight="1" x14ac:dyDescent="0.2">
      <c r="A91" s="5" t="s">
        <v>103</v>
      </c>
      <c r="B91" s="5" t="s">
        <v>113</v>
      </c>
      <c r="C91" s="4">
        <v>0</v>
      </c>
      <c r="D91" s="6">
        <v>1</v>
      </c>
      <c r="E91" s="6">
        <v>0</v>
      </c>
      <c r="F91" s="6">
        <v>0</v>
      </c>
      <c r="G91" s="5">
        <f t="shared" si="1"/>
        <v>1</v>
      </c>
    </row>
    <row r="92" spans="1:7" s="5" customFormat="1" ht="12.75" customHeight="1" x14ac:dyDescent="0.2">
      <c r="A92" s="5" t="s">
        <v>103</v>
      </c>
      <c r="B92" s="5" t="s">
        <v>114</v>
      </c>
      <c r="C92" s="4">
        <v>0</v>
      </c>
      <c r="D92" s="6">
        <v>0</v>
      </c>
      <c r="E92" s="6">
        <v>0</v>
      </c>
      <c r="F92" s="6">
        <v>0</v>
      </c>
      <c r="G92" s="5">
        <f t="shared" si="1"/>
        <v>0</v>
      </c>
    </row>
    <row r="93" spans="1:7" s="5" customFormat="1" ht="12.75" customHeight="1" x14ac:dyDescent="0.2">
      <c r="A93" s="5" t="s">
        <v>103</v>
      </c>
      <c r="B93" s="5" t="s">
        <v>115</v>
      </c>
      <c r="C93" s="4">
        <v>0</v>
      </c>
      <c r="D93" s="6">
        <v>0</v>
      </c>
      <c r="E93" s="6">
        <v>0</v>
      </c>
      <c r="F93" s="6">
        <v>0</v>
      </c>
      <c r="G93" s="5">
        <f t="shared" si="1"/>
        <v>0</v>
      </c>
    </row>
    <row r="94" spans="1:7" s="5" customFormat="1" ht="12.75" customHeight="1" x14ac:dyDescent="0.2">
      <c r="A94" s="5" t="s">
        <v>103</v>
      </c>
      <c r="B94" s="5" t="s">
        <v>116</v>
      </c>
      <c r="C94" s="4">
        <v>0</v>
      </c>
      <c r="D94" s="6">
        <v>0</v>
      </c>
      <c r="E94" s="6">
        <v>0</v>
      </c>
      <c r="F94" s="6">
        <v>0</v>
      </c>
      <c r="G94" s="5">
        <f t="shared" si="1"/>
        <v>0</v>
      </c>
    </row>
    <row r="95" spans="1:7" s="5" customFormat="1" ht="12.75" customHeight="1" x14ac:dyDescent="0.2">
      <c r="A95" s="5" t="s">
        <v>118</v>
      </c>
      <c r="B95" s="5" t="s">
        <v>117</v>
      </c>
      <c r="C95" s="4">
        <v>0</v>
      </c>
      <c r="D95" s="6">
        <v>0</v>
      </c>
      <c r="E95" s="6">
        <v>0</v>
      </c>
      <c r="F95" s="6">
        <v>0</v>
      </c>
      <c r="G95" s="5">
        <f t="shared" si="1"/>
        <v>0</v>
      </c>
    </row>
    <row r="96" spans="1:7" s="5" customFormat="1" ht="12.75" customHeight="1" x14ac:dyDescent="0.2">
      <c r="A96" s="5" t="s">
        <v>118</v>
      </c>
      <c r="B96" s="5" t="s">
        <v>119</v>
      </c>
      <c r="C96" s="4">
        <v>0</v>
      </c>
      <c r="D96" s="6">
        <v>0</v>
      </c>
      <c r="E96" s="6">
        <v>0</v>
      </c>
      <c r="F96" s="6">
        <v>0</v>
      </c>
      <c r="G96" s="5">
        <f t="shared" si="1"/>
        <v>0</v>
      </c>
    </row>
    <row r="97" spans="1:7" s="5" customFormat="1" ht="12.75" customHeight="1" x14ac:dyDescent="0.2">
      <c r="A97" s="5" t="s">
        <v>118</v>
      </c>
      <c r="B97" s="5" t="s">
        <v>120</v>
      </c>
      <c r="C97" s="4">
        <v>0</v>
      </c>
      <c r="D97" s="6">
        <v>0</v>
      </c>
      <c r="E97" s="6">
        <v>0</v>
      </c>
      <c r="F97" s="6">
        <v>1</v>
      </c>
      <c r="G97" s="5">
        <f t="shared" si="1"/>
        <v>1</v>
      </c>
    </row>
    <row r="98" spans="1:7" s="5" customFormat="1" ht="12.75" customHeight="1" x14ac:dyDescent="0.2">
      <c r="A98" s="5" t="s">
        <v>118</v>
      </c>
      <c r="B98" s="5" t="s">
        <v>121</v>
      </c>
      <c r="C98" s="4">
        <v>1</v>
      </c>
      <c r="D98" s="6">
        <v>2</v>
      </c>
      <c r="E98" s="6">
        <v>0</v>
      </c>
      <c r="F98" s="6">
        <v>0</v>
      </c>
      <c r="G98" s="5">
        <f t="shared" si="1"/>
        <v>3</v>
      </c>
    </row>
    <row r="99" spans="1:7" s="5" customFormat="1" ht="12.75" customHeight="1" x14ac:dyDescent="0.2">
      <c r="A99" s="5" t="s">
        <v>118</v>
      </c>
      <c r="B99" s="5" t="s">
        <v>122</v>
      </c>
      <c r="C99" s="4">
        <v>1</v>
      </c>
      <c r="D99" s="6">
        <v>2</v>
      </c>
      <c r="E99" s="6">
        <v>0</v>
      </c>
      <c r="F99" s="6">
        <v>0</v>
      </c>
      <c r="G99" s="5">
        <f t="shared" si="1"/>
        <v>3</v>
      </c>
    </row>
    <row r="100" spans="1:7" s="5" customFormat="1" ht="12.75" customHeight="1" x14ac:dyDescent="0.2">
      <c r="A100" s="5" t="s">
        <v>118</v>
      </c>
      <c r="B100" s="5" t="s">
        <v>123</v>
      </c>
      <c r="C100" s="4">
        <v>4</v>
      </c>
      <c r="D100" s="6">
        <v>2</v>
      </c>
      <c r="E100" s="6">
        <v>0</v>
      </c>
      <c r="F100" s="6">
        <v>0</v>
      </c>
      <c r="G100" s="5">
        <f t="shared" si="1"/>
        <v>6</v>
      </c>
    </row>
    <row r="101" spans="1:7" s="5" customFormat="1" ht="12.75" customHeight="1" x14ac:dyDescent="0.2">
      <c r="A101" s="5" t="s">
        <v>118</v>
      </c>
      <c r="B101" s="5" t="s">
        <v>124</v>
      </c>
      <c r="C101" s="4">
        <v>1</v>
      </c>
      <c r="D101" s="6">
        <v>0</v>
      </c>
      <c r="E101" s="6">
        <v>1</v>
      </c>
      <c r="F101" s="6">
        <v>0</v>
      </c>
      <c r="G101" s="5">
        <f t="shared" si="1"/>
        <v>2</v>
      </c>
    </row>
    <row r="102" spans="1:7" s="5" customFormat="1" ht="12.75" customHeight="1" x14ac:dyDescent="0.2">
      <c r="A102" s="5" t="s">
        <v>118</v>
      </c>
      <c r="B102" s="5" t="s">
        <v>125</v>
      </c>
      <c r="C102" s="4">
        <v>1</v>
      </c>
      <c r="D102" s="6">
        <v>1</v>
      </c>
      <c r="E102" s="6">
        <v>0</v>
      </c>
      <c r="F102" s="6">
        <v>0</v>
      </c>
      <c r="G102" s="5">
        <f t="shared" si="1"/>
        <v>2</v>
      </c>
    </row>
    <row r="103" spans="1:7" s="5" customFormat="1" ht="12.75" customHeight="1" x14ac:dyDescent="0.2">
      <c r="A103" s="5" t="s">
        <v>118</v>
      </c>
      <c r="B103" s="5" t="s">
        <v>126</v>
      </c>
      <c r="C103" s="4">
        <v>0</v>
      </c>
      <c r="D103" s="6">
        <v>0</v>
      </c>
      <c r="E103" s="6">
        <v>0</v>
      </c>
      <c r="F103" s="6">
        <v>0</v>
      </c>
      <c r="G103" s="5">
        <f t="shared" si="1"/>
        <v>0</v>
      </c>
    </row>
    <row r="104" spans="1:7" s="5" customFormat="1" ht="12.75" customHeight="1" x14ac:dyDescent="0.2">
      <c r="A104" s="5" t="s">
        <v>118</v>
      </c>
      <c r="B104" s="5" t="s">
        <v>127</v>
      </c>
      <c r="C104" s="4">
        <v>0</v>
      </c>
      <c r="D104" s="6">
        <v>0</v>
      </c>
      <c r="E104" s="6">
        <v>0</v>
      </c>
      <c r="F104" s="6">
        <v>0</v>
      </c>
      <c r="G104" s="5">
        <f t="shared" si="1"/>
        <v>0</v>
      </c>
    </row>
    <row r="105" spans="1:7" s="5" customFormat="1" ht="12.75" customHeight="1" x14ac:dyDescent="0.2">
      <c r="A105" s="5" t="s">
        <v>118</v>
      </c>
      <c r="B105" s="5" t="s">
        <v>128</v>
      </c>
      <c r="C105" s="4">
        <v>0</v>
      </c>
      <c r="D105" s="6">
        <v>0</v>
      </c>
      <c r="E105" s="6">
        <v>0</v>
      </c>
      <c r="F105" s="6">
        <v>0</v>
      </c>
      <c r="G105" s="5">
        <f t="shared" si="1"/>
        <v>0</v>
      </c>
    </row>
    <row r="106" spans="1:7" s="5" customFormat="1" ht="12.75" customHeight="1" x14ac:dyDescent="0.2">
      <c r="A106" s="5" t="s">
        <v>118</v>
      </c>
      <c r="B106" s="5" t="s">
        <v>129</v>
      </c>
      <c r="C106" s="4">
        <v>1</v>
      </c>
      <c r="D106" s="6">
        <v>4</v>
      </c>
      <c r="E106" s="6">
        <v>1</v>
      </c>
      <c r="F106" s="6">
        <v>0</v>
      </c>
      <c r="G106" s="5">
        <f t="shared" si="1"/>
        <v>6</v>
      </c>
    </row>
    <row r="107" spans="1:7" s="5" customFormat="1" ht="12.75" customHeight="1" x14ac:dyDescent="0.2">
      <c r="A107" s="5" t="s">
        <v>118</v>
      </c>
      <c r="B107" s="5" t="s">
        <v>130</v>
      </c>
      <c r="C107" s="4">
        <v>2</v>
      </c>
      <c r="D107" s="6">
        <v>0</v>
      </c>
      <c r="E107" s="6">
        <v>0</v>
      </c>
      <c r="F107" s="6">
        <v>0</v>
      </c>
      <c r="G107" s="5">
        <f t="shared" si="1"/>
        <v>2</v>
      </c>
    </row>
    <row r="108" spans="1:7" s="5" customFormat="1" ht="12.75" customHeight="1" x14ac:dyDescent="0.2">
      <c r="A108" s="5" t="s">
        <v>118</v>
      </c>
      <c r="B108" s="5" t="s">
        <v>131</v>
      </c>
      <c r="C108" s="4">
        <v>1</v>
      </c>
      <c r="D108" s="6">
        <v>0</v>
      </c>
      <c r="E108" s="6">
        <v>1</v>
      </c>
      <c r="F108" s="6">
        <v>0</v>
      </c>
      <c r="G108" s="5">
        <f t="shared" si="1"/>
        <v>2</v>
      </c>
    </row>
    <row r="109" spans="1:7" s="5" customFormat="1" ht="12.75" customHeight="1" x14ac:dyDescent="0.2">
      <c r="A109" s="5" t="s">
        <v>118</v>
      </c>
      <c r="B109" s="5" t="s">
        <v>132</v>
      </c>
      <c r="C109" s="4">
        <v>0</v>
      </c>
      <c r="D109" s="6">
        <v>1</v>
      </c>
      <c r="E109" s="6">
        <v>0</v>
      </c>
      <c r="F109" s="6">
        <v>0</v>
      </c>
      <c r="G109" s="5">
        <f t="shared" si="1"/>
        <v>1</v>
      </c>
    </row>
    <row r="110" spans="1:7" s="5" customFormat="1" ht="12.75" customHeight="1" x14ac:dyDescent="0.2">
      <c r="A110" s="5" t="s">
        <v>118</v>
      </c>
      <c r="B110" s="5" t="s">
        <v>133</v>
      </c>
      <c r="C110" s="4">
        <v>6</v>
      </c>
      <c r="D110" s="6">
        <v>13</v>
      </c>
      <c r="E110" s="6">
        <v>7</v>
      </c>
      <c r="F110" s="6">
        <v>0</v>
      </c>
      <c r="G110" s="5">
        <f t="shared" si="1"/>
        <v>26</v>
      </c>
    </row>
    <row r="111" spans="1:7" s="5" customFormat="1" ht="12.75" customHeight="1" x14ac:dyDescent="0.2">
      <c r="A111" s="5" t="s">
        <v>118</v>
      </c>
      <c r="B111" s="5" t="s">
        <v>134</v>
      </c>
      <c r="C111" s="4">
        <v>7</v>
      </c>
      <c r="D111" s="6">
        <v>5</v>
      </c>
      <c r="E111" s="6">
        <v>6</v>
      </c>
      <c r="F111" s="6">
        <v>1</v>
      </c>
      <c r="G111" s="5">
        <f t="shared" si="1"/>
        <v>19</v>
      </c>
    </row>
    <row r="112" spans="1:7" s="5" customFormat="1" ht="12.75" customHeight="1" x14ac:dyDescent="0.2">
      <c r="A112" s="5" t="s">
        <v>118</v>
      </c>
      <c r="B112" s="5" t="s">
        <v>135</v>
      </c>
      <c r="C112" s="4">
        <v>0</v>
      </c>
      <c r="D112" s="6">
        <v>3</v>
      </c>
      <c r="E112" s="6">
        <v>2</v>
      </c>
      <c r="F112" s="6">
        <v>0</v>
      </c>
      <c r="G112" s="5">
        <f t="shared" si="1"/>
        <v>5</v>
      </c>
    </row>
    <row r="113" spans="1:7" s="5" customFormat="1" ht="12.75" customHeight="1" x14ac:dyDescent="0.2">
      <c r="A113" s="5" t="s">
        <v>118</v>
      </c>
      <c r="B113" s="5" t="s">
        <v>136</v>
      </c>
      <c r="C113" s="4">
        <v>0</v>
      </c>
      <c r="D113" s="6">
        <v>0</v>
      </c>
      <c r="E113" s="6">
        <v>0</v>
      </c>
      <c r="F113" s="6">
        <v>0</v>
      </c>
      <c r="G113" s="5">
        <f t="shared" si="1"/>
        <v>0</v>
      </c>
    </row>
    <row r="114" spans="1:7" s="5" customFormat="1" ht="12.75" customHeight="1" x14ac:dyDescent="0.2">
      <c r="A114" s="5" t="s">
        <v>118</v>
      </c>
      <c r="B114" s="5" t="s">
        <v>137</v>
      </c>
      <c r="C114" s="4">
        <v>2</v>
      </c>
      <c r="D114" s="6">
        <v>1</v>
      </c>
      <c r="E114" s="6">
        <v>1</v>
      </c>
      <c r="F114" s="6">
        <v>0</v>
      </c>
      <c r="G114" s="5">
        <f t="shared" si="1"/>
        <v>4</v>
      </c>
    </row>
    <row r="115" spans="1:7" s="5" customFormat="1" ht="12.75" customHeight="1" x14ac:dyDescent="0.2">
      <c r="A115" s="5" t="s">
        <v>118</v>
      </c>
      <c r="B115" s="5" t="s">
        <v>138</v>
      </c>
      <c r="C115" s="4">
        <v>0</v>
      </c>
      <c r="D115" s="6">
        <v>0</v>
      </c>
      <c r="E115" s="6">
        <v>0</v>
      </c>
      <c r="F115" s="6">
        <v>0</v>
      </c>
      <c r="G115" s="5">
        <f t="shared" si="1"/>
        <v>0</v>
      </c>
    </row>
    <row r="116" spans="1:7" s="5" customFormat="1" ht="12.75" customHeight="1" x14ac:dyDescent="0.2">
      <c r="A116" s="5" t="s">
        <v>118</v>
      </c>
      <c r="B116" s="5" t="s">
        <v>139</v>
      </c>
      <c r="C116" s="4">
        <v>0</v>
      </c>
      <c r="D116" s="6">
        <v>0</v>
      </c>
      <c r="E116" s="6">
        <v>1</v>
      </c>
      <c r="F116" s="6">
        <v>0</v>
      </c>
      <c r="G116" s="5">
        <f t="shared" si="1"/>
        <v>1</v>
      </c>
    </row>
    <row r="117" spans="1:7" s="5" customFormat="1" ht="12.75" customHeight="1" x14ac:dyDescent="0.2">
      <c r="A117" s="5" t="s">
        <v>118</v>
      </c>
      <c r="B117" s="5" t="s">
        <v>140</v>
      </c>
      <c r="C117" s="4">
        <v>0</v>
      </c>
      <c r="D117" s="6">
        <v>1</v>
      </c>
      <c r="E117" s="6">
        <v>0</v>
      </c>
      <c r="F117" s="6">
        <v>1</v>
      </c>
      <c r="G117" s="5">
        <f t="shared" si="1"/>
        <v>2</v>
      </c>
    </row>
    <row r="118" spans="1:7" s="5" customFormat="1" ht="12.75" customHeight="1" x14ac:dyDescent="0.2">
      <c r="A118" s="5" t="s">
        <v>118</v>
      </c>
      <c r="B118" s="5" t="s">
        <v>141</v>
      </c>
      <c r="C118" s="4">
        <v>0</v>
      </c>
      <c r="D118" s="6">
        <v>0</v>
      </c>
      <c r="E118" s="6">
        <v>0</v>
      </c>
      <c r="F118" s="6">
        <v>0</v>
      </c>
      <c r="G118" s="5">
        <f t="shared" si="1"/>
        <v>0</v>
      </c>
    </row>
    <row r="119" spans="1:7" s="5" customFormat="1" ht="12.75" customHeight="1" x14ac:dyDescent="0.2">
      <c r="A119" s="5" t="s">
        <v>118</v>
      </c>
      <c r="B119" s="5" t="s">
        <v>142</v>
      </c>
      <c r="C119" s="4">
        <v>0</v>
      </c>
      <c r="D119" s="6">
        <v>0</v>
      </c>
      <c r="E119" s="6">
        <v>0</v>
      </c>
      <c r="F119" s="6">
        <v>0</v>
      </c>
      <c r="G119" s="5">
        <f t="shared" si="1"/>
        <v>0</v>
      </c>
    </row>
    <row r="120" spans="1:7" s="5" customFormat="1" ht="12.75" customHeight="1" x14ac:dyDescent="0.2">
      <c r="A120" s="5" t="s">
        <v>118</v>
      </c>
      <c r="B120" s="5" t="s">
        <v>143</v>
      </c>
      <c r="C120" s="4">
        <v>0</v>
      </c>
      <c r="D120" s="6">
        <v>0</v>
      </c>
      <c r="E120" s="6">
        <v>0</v>
      </c>
      <c r="F120" s="6">
        <v>0</v>
      </c>
      <c r="G120" s="5">
        <f t="shared" si="1"/>
        <v>0</v>
      </c>
    </row>
    <row r="121" spans="1:7" s="5" customFormat="1" ht="12.75" customHeight="1" x14ac:dyDescent="0.2">
      <c r="A121" s="5" t="s">
        <v>118</v>
      </c>
      <c r="B121" s="5" t="s">
        <v>144</v>
      </c>
      <c r="C121" s="4">
        <v>0</v>
      </c>
      <c r="D121" s="6">
        <v>1</v>
      </c>
      <c r="E121" s="6">
        <v>4</v>
      </c>
      <c r="F121" s="6">
        <v>1</v>
      </c>
      <c r="G121" s="5">
        <f t="shared" si="1"/>
        <v>6</v>
      </c>
    </row>
    <row r="122" spans="1:7" s="5" customFormat="1" ht="12.75" customHeight="1" x14ac:dyDescent="0.2">
      <c r="A122" s="5" t="s">
        <v>118</v>
      </c>
      <c r="B122" s="5" t="s">
        <v>145</v>
      </c>
      <c r="C122" s="4">
        <v>2</v>
      </c>
      <c r="D122" s="6">
        <v>2</v>
      </c>
      <c r="E122" s="6">
        <v>1</v>
      </c>
      <c r="F122" s="6">
        <v>0</v>
      </c>
      <c r="G122" s="5">
        <f t="shared" si="1"/>
        <v>5</v>
      </c>
    </row>
    <row r="123" spans="1:7" s="5" customFormat="1" ht="12.75" customHeight="1" x14ac:dyDescent="0.2">
      <c r="A123" s="5" t="s">
        <v>118</v>
      </c>
      <c r="B123" s="5" t="s">
        <v>146</v>
      </c>
      <c r="C123" s="4">
        <v>1</v>
      </c>
      <c r="D123" s="6">
        <v>0</v>
      </c>
      <c r="E123" s="6">
        <v>1</v>
      </c>
      <c r="F123" s="6">
        <v>0</v>
      </c>
      <c r="G123" s="5">
        <f t="shared" si="1"/>
        <v>2</v>
      </c>
    </row>
    <row r="124" spans="1:7" s="5" customFormat="1" ht="12.75" customHeight="1" x14ac:dyDescent="0.2">
      <c r="A124" s="5" t="s">
        <v>118</v>
      </c>
      <c r="B124" s="5" t="s">
        <v>147</v>
      </c>
      <c r="C124" s="4">
        <v>0</v>
      </c>
      <c r="D124" s="6">
        <v>0</v>
      </c>
      <c r="E124" s="6">
        <v>0</v>
      </c>
      <c r="F124" s="6">
        <v>0</v>
      </c>
      <c r="G124" s="5">
        <f t="shared" si="1"/>
        <v>0</v>
      </c>
    </row>
    <row r="125" spans="1:7" s="5" customFormat="1" ht="12.75" customHeight="1" x14ac:dyDescent="0.2">
      <c r="A125" s="5" t="s">
        <v>118</v>
      </c>
      <c r="B125" s="5" t="s">
        <v>148</v>
      </c>
      <c r="C125" s="4">
        <v>2</v>
      </c>
      <c r="D125" s="6">
        <v>1</v>
      </c>
      <c r="E125" s="6">
        <v>2</v>
      </c>
      <c r="F125" s="6">
        <v>0</v>
      </c>
      <c r="G125" s="5">
        <f t="shared" si="1"/>
        <v>5</v>
      </c>
    </row>
    <row r="126" spans="1:7" s="5" customFormat="1" ht="12.75" customHeight="1" x14ac:dyDescent="0.2">
      <c r="A126" s="5" t="s">
        <v>118</v>
      </c>
      <c r="B126" s="5" t="s">
        <v>149</v>
      </c>
      <c r="C126" s="4">
        <v>0</v>
      </c>
      <c r="D126" s="6">
        <v>0</v>
      </c>
      <c r="E126" s="6">
        <v>0</v>
      </c>
      <c r="F126" s="6">
        <v>0</v>
      </c>
      <c r="G126" s="5">
        <f t="shared" si="1"/>
        <v>0</v>
      </c>
    </row>
    <row r="127" spans="1:7" s="5" customFormat="1" ht="12.75" customHeight="1" x14ac:dyDescent="0.2">
      <c r="A127" s="5" t="s">
        <v>118</v>
      </c>
      <c r="B127" s="5" t="s">
        <v>150</v>
      </c>
      <c r="C127" s="4">
        <v>1</v>
      </c>
      <c r="D127" s="6">
        <v>1</v>
      </c>
      <c r="E127" s="6">
        <v>0</v>
      </c>
      <c r="F127" s="6">
        <v>0</v>
      </c>
      <c r="G127" s="5">
        <f t="shared" si="1"/>
        <v>2</v>
      </c>
    </row>
    <row r="128" spans="1:7" s="5" customFormat="1" ht="12.75" customHeight="1" x14ac:dyDescent="0.2">
      <c r="A128" s="5" t="s">
        <v>152</v>
      </c>
      <c r="B128" s="5" t="s">
        <v>151</v>
      </c>
      <c r="C128" s="4">
        <v>0</v>
      </c>
      <c r="D128" s="6">
        <v>2</v>
      </c>
      <c r="E128" s="6">
        <v>0</v>
      </c>
      <c r="F128" s="6">
        <v>0</v>
      </c>
      <c r="G128" s="5">
        <f t="shared" si="1"/>
        <v>2</v>
      </c>
    </row>
    <row r="129" spans="1:7" s="5" customFormat="1" ht="12.75" customHeight="1" x14ac:dyDescent="0.2">
      <c r="A129" s="5" t="s">
        <v>152</v>
      </c>
      <c r="B129" s="5" t="s">
        <v>153</v>
      </c>
      <c r="C129" s="4">
        <v>0</v>
      </c>
      <c r="D129" s="6">
        <v>1</v>
      </c>
      <c r="E129" s="6">
        <v>1</v>
      </c>
      <c r="F129" s="6">
        <v>0</v>
      </c>
      <c r="G129" s="5">
        <f t="shared" si="1"/>
        <v>2</v>
      </c>
    </row>
    <row r="130" spans="1:7" s="5" customFormat="1" ht="12.75" customHeight="1" x14ac:dyDescent="0.2">
      <c r="A130" s="5" t="s">
        <v>152</v>
      </c>
      <c r="B130" s="5" t="s">
        <v>154</v>
      </c>
      <c r="C130" s="4">
        <v>1</v>
      </c>
      <c r="D130" s="6">
        <v>0</v>
      </c>
      <c r="E130" s="6">
        <v>1</v>
      </c>
      <c r="F130" s="6">
        <v>0</v>
      </c>
      <c r="G130" s="5">
        <f t="shared" si="1"/>
        <v>2</v>
      </c>
    </row>
    <row r="131" spans="1:7" s="5" customFormat="1" ht="12.75" customHeight="1" x14ac:dyDescent="0.2">
      <c r="A131" s="5" t="s">
        <v>152</v>
      </c>
      <c r="B131" s="5" t="s">
        <v>155</v>
      </c>
      <c r="C131" s="4">
        <v>0</v>
      </c>
      <c r="D131" s="6">
        <v>3</v>
      </c>
      <c r="E131" s="6">
        <v>1</v>
      </c>
      <c r="F131" s="6">
        <v>0</v>
      </c>
      <c r="G131" s="5">
        <f t="shared" ref="G131:G194" si="2">SUM(C131:F131)</f>
        <v>4</v>
      </c>
    </row>
    <row r="132" spans="1:7" s="5" customFormat="1" ht="12.75" customHeight="1" x14ac:dyDescent="0.2">
      <c r="A132" s="5" t="s">
        <v>152</v>
      </c>
      <c r="B132" s="5" t="s">
        <v>156</v>
      </c>
      <c r="C132" s="4">
        <v>0</v>
      </c>
      <c r="D132" s="6">
        <v>0</v>
      </c>
      <c r="E132" s="6">
        <v>2</v>
      </c>
      <c r="F132" s="6">
        <v>0</v>
      </c>
      <c r="G132" s="5">
        <f t="shared" si="2"/>
        <v>2</v>
      </c>
    </row>
    <row r="133" spans="1:7" s="5" customFormat="1" ht="12.75" customHeight="1" x14ac:dyDescent="0.2">
      <c r="A133" s="5" t="s">
        <v>152</v>
      </c>
      <c r="B133" s="5" t="s">
        <v>157</v>
      </c>
      <c r="C133" s="4">
        <v>0</v>
      </c>
      <c r="D133" s="6">
        <v>0</v>
      </c>
      <c r="E133" s="6">
        <v>1</v>
      </c>
      <c r="F133" s="6">
        <v>0</v>
      </c>
      <c r="G133" s="5">
        <f t="shared" si="2"/>
        <v>1</v>
      </c>
    </row>
    <row r="134" spans="1:7" s="5" customFormat="1" ht="12.75" customHeight="1" x14ac:dyDescent="0.2">
      <c r="A134" s="5" t="s">
        <v>152</v>
      </c>
      <c r="B134" s="5" t="s">
        <v>158</v>
      </c>
      <c r="C134" s="4">
        <v>0</v>
      </c>
      <c r="D134" s="6">
        <v>0</v>
      </c>
      <c r="E134" s="6">
        <v>0</v>
      </c>
      <c r="F134" s="6">
        <v>0</v>
      </c>
      <c r="G134" s="5">
        <f t="shared" si="2"/>
        <v>0</v>
      </c>
    </row>
    <row r="135" spans="1:7" s="5" customFormat="1" ht="12.75" customHeight="1" x14ac:dyDescent="0.2">
      <c r="A135" s="5" t="s">
        <v>152</v>
      </c>
      <c r="B135" s="5" t="s">
        <v>159</v>
      </c>
      <c r="C135" s="4">
        <v>0</v>
      </c>
      <c r="D135" s="6">
        <v>2</v>
      </c>
      <c r="E135" s="6">
        <v>3</v>
      </c>
      <c r="F135" s="6">
        <v>0</v>
      </c>
      <c r="G135" s="5">
        <f t="shared" si="2"/>
        <v>5</v>
      </c>
    </row>
    <row r="136" spans="1:7" s="5" customFormat="1" ht="12.75" customHeight="1" x14ac:dyDescent="0.2">
      <c r="A136" s="5" t="s">
        <v>152</v>
      </c>
      <c r="B136" s="5" t="s">
        <v>160</v>
      </c>
      <c r="C136" s="4">
        <v>0</v>
      </c>
      <c r="D136" s="6">
        <v>0</v>
      </c>
      <c r="E136" s="6">
        <v>0</v>
      </c>
      <c r="F136" s="6">
        <v>0</v>
      </c>
      <c r="G136" s="5">
        <f t="shared" si="2"/>
        <v>0</v>
      </c>
    </row>
    <row r="137" spans="1:7" s="5" customFormat="1" ht="12.75" customHeight="1" x14ac:dyDescent="0.2">
      <c r="A137" s="5" t="s">
        <v>152</v>
      </c>
      <c r="B137" s="5" t="s">
        <v>161</v>
      </c>
      <c r="C137" s="4">
        <v>0</v>
      </c>
      <c r="D137" s="6">
        <v>0</v>
      </c>
      <c r="E137" s="6">
        <v>1</v>
      </c>
      <c r="F137" s="6">
        <v>0</v>
      </c>
      <c r="G137" s="5">
        <f t="shared" si="2"/>
        <v>1</v>
      </c>
    </row>
    <row r="138" spans="1:7" s="5" customFormat="1" ht="12.75" customHeight="1" x14ac:dyDescent="0.2">
      <c r="A138" s="5" t="s">
        <v>152</v>
      </c>
      <c r="B138" s="5" t="s">
        <v>162</v>
      </c>
      <c r="C138" s="4">
        <v>1</v>
      </c>
      <c r="D138" s="6">
        <v>0</v>
      </c>
      <c r="E138" s="6">
        <v>0</v>
      </c>
      <c r="F138" s="6">
        <v>0</v>
      </c>
      <c r="G138" s="5">
        <f t="shared" si="2"/>
        <v>1</v>
      </c>
    </row>
    <row r="139" spans="1:7" s="5" customFormat="1" ht="12.75" customHeight="1" x14ac:dyDescent="0.2">
      <c r="A139" s="5" t="s">
        <v>152</v>
      </c>
      <c r="B139" s="5" t="s">
        <v>163</v>
      </c>
      <c r="C139" s="4">
        <v>0</v>
      </c>
      <c r="D139" s="6">
        <v>0</v>
      </c>
      <c r="E139" s="6">
        <v>1</v>
      </c>
      <c r="F139" s="6">
        <v>1</v>
      </c>
      <c r="G139" s="5">
        <f t="shared" si="2"/>
        <v>2</v>
      </c>
    </row>
    <row r="140" spans="1:7" s="5" customFormat="1" ht="12.75" customHeight="1" x14ac:dyDescent="0.2">
      <c r="A140" s="5" t="s">
        <v>152</v>
      </c>
      <c r="B140" s="5" t="s">
        <v>164</v>
      </c>
      <c r="C140" s="4">
        <v>0</v>
      </c>
      <c r="D140" s="6">
        <v>0</v>
      </c>
      <c r="E140" s="6">
        <v>1</v>
      </c>
      <c r="F140" s="6">
        <v>0</v>
      </c>
      <c r="G140" s="5">
        <f t="shared" si="2"/>
        <v>1</v>
      </c>
    </row>
    <row r="141" spans="1:7" s="5" customFormat="1" ht="12.75" customHeight="1" x14ac:dyDescent="0.2">
      <c r="A141" s="5" t="s">
        <v>152</v>
      </c>
      <c r="B141" s="5" t="s">
        <v>165</v>
      </c>
      <c r="C141" s="4">
        <v>1</v>
      </c>
      <c r="D141" s="6">
        <v>1</v>
      </c>
      <c r="E141" s="6">
        <v>2</v>
      </c>
      <c r="F141" s="6">
        <v>0</v>
      </c>
      <c r="G141" s="5">
        <f t="shared" si="2"/>
        <v>4</v>
      </c>
    </row>
    <row r="142" spans="1:7" s="5" customFormat="1" ht="12.75" customHeight="1" x14ac:dyDescent="0.2">
      <c r="A142" s="5" t="s">
        <v>152</v>
      </c>
      <c r="B142" s="5" t="s">
        <v>166</v>
      </c>
      <c r="C142" s="4">
        <v>33</v>
      </c>
      <c r="D142" s="6">
        <v>4</v>
      </c>
      <c r="E142" s="6">
        <v>2</v>
      </c>
      <c r="F142" s="6">
        <v>0</v>
      </c>
      <c r="G142" s="5">
        <f t="shared" si="2"/>
        <v>39</v>
      </c>
    </row>
    <row r="143" spans="1:7" s="5" customFormat="1" ht="12.75" customHeight="1" x14ac:dyDescent="0.2">
      <c r="A143" s="5" t="s">
        <v>152</v>
      </c>
      <c r="B143" s="5" t="s">
        <v>152</v>
      </c>
      <c r="C143" s="4">
        <v>1</v>
      </c>
      <c r="D143" s="6">
        <v>11</v>
      </c>
      <c r="E143" s="6">
        <v>12</v>
      </c>
      <c r="F143" s="6">
        <v>2</v>
      </c>
      <c r="G143" s="5">
        <f t="shared" si="2"/>
        <v>26</v>
      </c>
    </row>
    <row r="144" spans="1:7" s="5" customFormat="1" ht="12.75" customHeight="1" x14ac:dyDescent="0.2">
      <c r="A144" s="5" t="s">
        <v>152</v>
      </c>
      <c r="B144" s="5" t="s">
        <v>167</v>
      </c>
      <c r="C144" s="4">
        <v>1</v>
      </c>
      <c r="D144" s="6">
        <v>1</v>
      </c>
      <c r="E144" s="6">
        <v>0</v>
      </c>
      <c r="F144" s="6">
        <v>0</v>
      </c>
      <c r="G144" s="5">
        <f t="shared" si="2"/>
        <v>2</v>
      </c>
    </row>
    <row r="145" spans="1:7" s="5" customFormat="1" ht="12.75" customHeight="1" x14ac:dyDescent="0.2">
      <c r="A145" s="5" t="s">
        <v>152</v>
      </c>
      <c r="B145" s="5" t="s">
        <v>168</v>
      </c>
      <c r="C145" s="4">
        <v>3</v>
      </c>
      <c r="D145" s="6">
        <v>2</v>
      </c>
      <c r="E145" s="6">
        <v>0</v>
      </c>
      <c r="F145" s="6">
        <v>0</v>
      </c>
      <c r="G145" s="5">
        <f t="shared" si="2"/>
        <v>5</v>
      </c>
    </row>
    <row r="146" spans="1:7" s="5" customFormat="1" ht="12.75" customHeight="1" x14ac:dyDescent="0.2">
      <c r="A146" s="5" t="s">
        <v>152</v>
      </c>
      <c r="B146" s="5" t="s">
        <v>169</v>
      </c>
      <c r="C146" s="4">
        <v>0</v>
      </c>
      <c r="D146" s="6">
        <v>3</v>
      </c>
      <c r="E146" s="6">
        <v>0</v>
      </c>
      <c r="F146" s="6">
        <v>0</v>
      </c>
      <c r="G146" s="5">
        <f t="shared" si="2"/>
        <v>3</v>
      </c>
    </row>
    <row r="147" spans="1:7" s="5" customFormat="1" ht="12.75" customHeight="1" x14ac:dyDescent="0.2">
      <c r="A147" s="5" t="s">
        <v>152</v>
      </c>
      <c r="B147" s="5" t="s">
        <v>170</v>
      </c>
      <c r="C147" s="4">
        <v>0</v>
      </c>
      <c r="D147" s="6">
        <v>3</v>
      </c>
      <c r="E147" s="6">
        <v>0</v>
      </c>
      <c r="F147" s="6">
        <v>0</v>
      </c>
      <c r="G147" s="5">
        <f t="shared" si="2"/>
        <v>3</v>
      </c>
    </row>
    <row r="148" spans="1:7" s="5" customFormat="1" ht="12.75" customHeight="1" x14ac:dyDescent="0.2">
      <c r="A148" s="5" t="s">
        <v>152</v>
      </c>
      <c r="B148" s="5" t="s">
        <v>171</v>
      </c>
      <c r="C148" s="4">
        <v>0</v>
      </c>
      <c r="D148" s="6">
        <v>1</v>
      </c>
      <c r="E148" s="6">
        <v>2</v>
      </c>
      <c r="F148" s="6">
        <v>1</v>
      </c>
      <c r="G148" s="5">
        <f t="shared" si="2"/>
        <v>4</v>
      </c>
    </row>
    <row r="149" spans="1:7" s="5" customFormat="1" ht="12.75" customHeight="1" x14ac:dyDescent="0.2">
      <c r="A149" s="5" t="s">
        <v>152</v>
      </c>
      <c r="B149" s="5" t="s">
        <v>172</v>
      </c>
      <c r="C149" s="4">
        <v>0</v>
      </c>
      <c r="D149" s="6">
        <v>0</v>
      </c>
      <c r="E149" s="6">
        <v>0</v>
      </c>
      <c r="F149" s="6">
        <v>0</v>
      </c>
      <c r="G149" s="5">
        <f t="shared" si="2"/>
        <v>0</v>
      </c>
    </row>
    <row r="150" spans="1:7" s="5" customFormat="1" ht="12.75" customHeight="1" x14ac:dyDescent="0.2">
      <c r="A150" s="5" t="s">
        <v>152</v>
      </c>
      <c r="B150" s="5" t="s">
        <v>173</v>
      </c>
      <c r="C150" s="4">
        <v>0</v>
      </c>
      <c r="D150" s="6">
        <v>0</v>
      </c>
      <c r="E150" s="6">
        <v>0</v>
      </c>
      <c r="F150" s="6">
        <v>0</v>
      </c>
      <c r="G150" s="5">
        <f t="shared" si="2"/>
        <v>0</v>
      </c>
    </row>
    <row r="151" spans="1:7" s="5" customFormat="1" ht="12.75" customHeight="1" x14ac:dyDescent="0.2">
      <c r="A151" s="5" t="s">
        <v>152</v>
      </c>
      <c r="B151" s="5" t="s">
        <v>174</v>
      </c>
      <c r="C151" s="4">
        <v>0</v>
      </c>
      <c r="D151" s="6">
        <v>0</v>
      </c>
      <c r="E151" s="6">
        <v>1</v>
      </c>
      <c r="F151" s="6">
        <v>0</v>
      </c>
      <c r="G151" s="5">
        <f t="shared" si="2"/>
        <v>1</v>
      </c>
    </row>
    <row r="152" spans="1:7" s="5" customFormat="1" ht="12.75" customHeight="1" x14ac:dyDescent="0.2">
      <c r="A152" s="5" t="s">
        <v>152</v>
      </c>
      <c r="B152" s="5" t="s">
        <v>175</v>
      </c>
      <c r="C152" s="4">
        <v>0</v>
      </c>
      <c r="D152" s="6">
        <v>8</v>
      </c>
      <c r="E152" s="6">
        <v>2</v>
      </c>
      <c r="F152" s="6">
        <v>0</v>
      </c>
      <c r="G152" s="5">
        <f t="shared" si="2"/>
        <v>10</v>
      </c>
    </row>
    <row r="153" spans="1:7" s="5" customFormat="1" ht="12.75" customHeight="1" x14ac:dyDescent="0.2">
      <c r="A153" s="5" t="s">
        <v>152</v>
      </c>
      <c r="B153" s="5" t="s">
        <v>176</v>
      </c>
      <c r="C153" s="4">
        <v>0</v>
      </c>
      <c r="D153" s="6">
        <v>0</v>
      </c>
      <c r="E153" s="6">
        <v>0</v>
      </c>
      <c r="F153" s="6">
        <v>0</v>
      </c>
      <c r="G153" s="5">
        <f t="shared" si="2"/>
        <v>0</v>
      </c>
    </row>
    <row r="154" spans="1:7" s="5" customFormat="1" ht="12.75" customHeight="1" x14ac:dyDescent="0.2">
      <c r="A154" s="5" t="s">
        <v>178</v>
      </c>
      <c r="B154" s="5" t="s">
        <v>177</v>
      </c>
      <c r="C154" s="4">
        <v>2</v>
      </c>
      <c r="D154" s="6">
        <v>1</v>
      </c>
      <c r="E154" s="6">
        <v>1</v>
      </c>
      <c r="F154" s="6">
        <v>0</v>
      </c>
      <c r="G154" s="5">
        <f t="shared" si="2"/>
        <v>4</v>
      </c>
    </row>
    <row r="155" spans="1:7" s="5" customFormat="1" ht="12.75" customHeight="1" x14ac:dyDescent="0.2">
      <c r="A155" s="5" t="s">
        <v>178</v>
      </c>
      <c r="B155" s="5" t="s">
        <v>179</v>
      </c>
      <c r="C155" s="4">
        <v>0</v>
      </c>
      <c r="D155" s="6">
        <v>0</v>
      </c>
      <c r="E155" s="6">
        <v>0</v>
      </c>
      <c r="F155" s="6">
        <v>0</v>
      </c>
      <c r="G155" s="5">
        <f t="shared" si="2"/>
        <v>0</v>
      </c>
    </row>
    <row r="156" spans="1:7" s="5" customFormat="1" ht="12.75" customHeight="1" x14ac:dyDescent="0.2">
      <c r="A156" s="5" t="s">
        <v>178</v>
      </c>
      <c r="B156" s="5" t="s">
        <v>180</v>
      </c>
      <c r="C156" s="4">
        <v>0</v>
      </c>
      <c r="D156" s="6" t="s">
        <v>323</v>
      </c>
      <c r="E156" s="6">
        <v>0</v>
      </c>
      <c r="F156" s="6">
        <v>0</v>
      </c>
      <c r="G156" s="5">
        <f t="shared" si="2"/>
        <v>0</v>
      </c>
    </row>
    <row r="157" spans="1:7" s="5" customFormat="1" ht="12.75" customHeight="1" x14ac:dyDescent="0.2">
      <c r="A157" s="5" t="s">
        <v>178</v>
      </c>
      <c r="B157" s="5" t="s">
        <v>181</v>
      </c>
      <c r="C157" s="4">
        <v>0</v>
      </c>
      <c r="D157" s="6">
        <v>2</v>
      </c>
      <c r="E157" s="6">
        <v>2</v>
      </c>
      <c r="F157" s="6">
        <v>0</v>
      </c>
      <c r="G157" s="5">
        <f t="shared" si="2"/>
        <v>4</v>
      </c>
    </row>
    <row r="158" spans="1:7" s="5" customFormat="1" ht="12.75" customHeight="1" x14ac:dyDescent="0.2">
      <c r="A158" s="5" t="s">
        <v>178</v>
      </c>
      <c r="B158" s="5" t="s">
        <v>182</v>
      </c>
      <c r="C158" s="4">
        <v>3</v>
      </c>
      <c r="D158" s="6">
        <v>5</v>
      </c>
      <c r="E158" s="6">
        <v>5</v>
      </c>
      <c r="F158" s="6">
        <v>0</v>
      </c>
      <c r="G158" s="5">
        <f t="shared" si="2"/>
        <v>13</v>
      </c>
    </row>
    <row r="159" spans="1:7" s="5" customFormat="1" ht="12.75" customHeight="1" x14ac:dyDescent="0.2">
      <c r="A159" s="5" t="s">
        <v>178</v>
      </c>
      <c r="B159" s="5" t="s">
        <v>183</v>
      </c>
      <c r="C159" s="4">
        <v>0</v>
      </c>
      <c r="D159" s="6">
        <v>1</v>
      </c>
      <c r="E159" s="6">
        <v>2</v>
      </c>
      <c r="F159" s="6">
        <v>0</v>
      </c>
      <c r="G159" s="5">
        <f t="shared" si="2"/>
        <v>3</v>
      </c>
    </row>
    <row r="160" spans="1:7" s="5" customFormat="1" ht="12.75" customHeight="1" x14ac:dyDescent="0.2">
      <c r="A160" s="5" t="s">
        <v>178</v>
      </c>
      <c r="B160" s="5" t="s">
        <v>184</v>
      </c>
      <c r="C160" s="4">
        <v>0</v>
      </c>
      <c r="D160" s="6">
        <v>1</v>
      </c>
      <c r="E160" s="6">
        <v>1</v>
      </c>
      <c r="F160" s="6">
        <v>0</v>
      </c>
      <c r="G160" s="5">
        <f t="shared" si="2"/>
        <v>2</v>
      </c>
    </row>
    <row r="161" spans="1:7" s="5" customFormat="1" ht="12.75" customHeight="1" x14ac:dyDescent="0.2">
      <c r="A161" s="5" t="s">
        <v>178</v>
      </c>
      <c r="B161" s="5" t="s">
        <v>185</v>
      </c>
      <c r="C161" s="4">
        <v>4</v>
      </c>
      <c r="D161" s="6">
        <v>1</v>
      </c>
      <c r="E161" s="6">
        <v>2</v>
      </c>
      <c r="F161" s="6">
        <v>0</v>
      </c>
      <c r="G161" s="5">
        <f t="shared" si="2"/>
        <v>7</v>
      </c>
    </row>
    <row r="162" spans="1:7" s="5" customFormat="1" ht="12.75" customHeight="1" x14ac:dyDescent="0.2">
      <c r="A162" s="5" t="s">
        <v>178</v>
      </c>
      <c r="B162" s="5" t="s">
        <v>186</v>
      </c>
      <c r="C162" s="4">
        <v>1</v>
      </c>
      <c r="D162" s="6">
        <v>0</v>
      </c>
      <c r="E162" s="6">
        <v>0</v>
      </c>
      <c r="F162" s="6">
        <v>0</v>
      </c>
      <c r="G162" s="5">
        <f t="shared" si="2"/>
        <v>1</v>
      </c>
    </row>
    <row r="163" spans="1:7" s="5" customFormat="1" ht="12.75" customHeight="1" x14ac:dyDescent="0.2">
      <c r="A163" s="5" t="s">
        <v>188</v>
      </c>
      <c r="B163" s="5" t="s">
        <v>187</v>
      </c>
      <c r="C163" s="4">
        <v>1</v>
      </c>
      <c r="D163" s="6">
        <v>0</v>
      </c>
      <c r="E163" s="6">
        <v>0</v>
      </c>
      <c r="G163" s="5">
        <f t="shared" si="2"/>
        <v>1</v>
      </c>
    </row>
    <row r="164" spans="1:7" s="5" customFormat="1" ht="12.75" customHeight="1" x14ac:dyDescent="0.2">
      <c r="A164" s="5" t="s">
        <v>188</v>
      </c>
      <c r="B164" s="5" t="s">
        <v>189</v>
      </c>
      <c r="C164" s="4">
        <v>0</v>
      </c>
      <c r="D164" s="6">
        <v>0</v>
      </c>
      <c r="E164" s="6">
        <v>0</v>
      </c>
      <c r="G164" s="5">
        <f t="shared" si="2"/>
        <v>0</v>
      </c>
    </row>
    <row r="165" spans="1:7" s="5" customFormat="1" ht="12.75" customHeight="1" x14ac:dyDescent="0.2">
      <c r="A165" s="5" t="s">
        <v>188</v>
      </c>
      <c r="B165" s="5" t="s">
        <v>190</v>
      </c>
      <c r="C165" s="4">
        <v>1</v>
      </c>
      <c r="D165" s="6">
        <v>0</v>
      </c>
      <c r="E165" s="6">
        <v>0</v>
      </c>
      <c r="G165" s="5">
        <f t="shared" si="2"/>
        <v>1</v>
      </c>
    </row>
    <row r="166" spans="1:7" s="5" customFormat="1" ht="12.75" customHeight="1" x14ac:dyDescent="0.2">
      <c r="A166" s="5" t="s">
        <v>188</v>
      </c>
      <c r="B166" s="5" t="s">
        <v>191</v>
      </c>
      <c r="C166" s="4">
        <v>0</v>
      </c>
      <c r="D166" s="6">
        <v>0</v>
      </c>
      <c r="E166" s="6">
        <v>1</v>
      </c>
      <c r="G166" s="5">
        <f t="shared" si="2"/>
        <v>1</v>
      </c>
    </row>
    <row r="167" spans="1:7" s="5" customFormat="1" ht="12.75" customHeight="1" x14ac:dyDescent="0.2">
      <c r="A167" s="5" t="s">
        <v>188</v>
      </c>
      <c r="B167" s="5" t="s">
        <v>192</v>
      </c>
      <c r="C167" s="4">
        <v>0</v>
      </c>
      <c r="D167" s="6">
        <v>1</v>
      </c>
      <c r="E167" s="6">
        <v>0</v>
      </c>
      <c r="G167" s="5">
        <f t="shared" si="2"/>
        <v>1</v>
      </c>
    </row>
    <row r="168" spans="1:7" s="5" customFormat="1" ht="12.75" customHeight="1" x14ac:dyDescent="0.2">
      <c r="A168" s="5" t="s">
        <v>188</v>
      </c>
      <c r="B168" s="5" t="s">
        <v>188</v>
      </c>
      <c r="C168" s="4">
        <v>6</v>
      </c>
      <c r="D168" s="6">
        <v>0</v>
      </c>
      <c r="E168" s="6">
        <v>0</v>
      </c>
      <c r="G168" s="5">
        <f t="shared" si="2"/>
        <v>6</v>
      </c>
    </row>
    <row r="169" spans="1:7" s="5" customFormat="1" ht="12.75" customHeight="1" x14ac:dyDescent="0.2">
      <c r="A169" s="5" t="s">
        <v>188</v>
      </c>
      <c r="B169" s="5" t="s">
        <v>193</v>
      </c>
      <c r="C169" s="4">
        <v>0</v>
      </c>
      <c r="D169" s="6">
        <v>0</v>
      </c>
      <c r="E169" s="6">
        <v>0</v>
      </c>
      <c r="G169" s="5">
        <f t="shared" si="2"/>
        <v>0</v>
      </c>
    </row>
    <row r="170" spans="1:7" s="5" customFormat="1" ht="12.75" customHeight="1" x14ac:dyDescent="0.2">
      <c r="A170" s="5" t="s">
        <v>188</v>
      </c>
      <c r="B170" s="5" t="s">
        <v>194</v>
      </c>
      <c r="C170" s="4">
        <v>0</v>
      </c>
      <c r="D170" s="6">
        <v>0</v>
      </c>
      <c r="E170" s="6">
        <v>0</v>
      </c>
      <c r="G170" s="5">
        <f t="shared" si="2"/>
        <v>0</v>
      </c>
    </row>
    <row r="171" spans="1:7" s="5" customFormat="1" ht="12.75" customHeight="1" x14ac:dyDescent="0.2">
      <c r="A171" s="5" t="s">
        <v>196</v>
      </c>
      <c r="B171" s="5" t="s">
        <v>195</v>
      </c>
      <c r="C171" s="4">
        <v>0</v>
      </c>
      <c r="D171" s="6" t="s">
        <v>323</v>
      </c>
      <c r="E171" s="6">
        <v>0</v>
      </c>
      <c r="F171" s="6">
        <v>0</v>
      </c>
      <c r="G171" s="5">
        <f t="shared" si="2"/>
        <v>0</v>
      </c>
    </row>
    <row r="172" spans="1:7" s="5" customFormat="1" ht="12.75" customHeight="1" x14ac:dyDescent="0.2">
      <c r="A172" s="5" t="s">
        <v>196</v>
      </c>
      <c r="B172" s="5" t="s">
        <v>197</v>
      </c>
      <c r="C172" s="4">
        <v>1</v>
      </c>
      <c r="D172" s="6">
        <v>0</v>
      </c>
      <c r="E172" s="6">
        <v>0</v>
      </c>
      <c r="F172" s="6">
        <v>0</v>
      </c>
      <c r="G172" s="5">
        <f t="shared" si="2"/>
        <v>1</v>
      </c>
    </row>
    <row r="173" spans="1:7" s="5" customFormat="1" ht="12.75" customHeight="1" x14ac:dyDescent="0.2">
      <c r="A173" s="5" t="s">
        <v>196</v>
      </c>
      <c r="B173" s="5" t="s">
        <v>198</v>
      </c>
      <c r="C173" s="4">
        <v>0</v>
      </c>
      <c r="D173" s="6">
        <v>0</v>
      </c>
      <c r="E173" s="6">
        <v>0</v>
      </c>
      <c r="F173" s="6">
        <v>0</v>
      </c>
      <c r="G173" s="5">
        <f t="shared" si="2"/>
        <v>0</v>
      </c>
    </row>
    <row r="174" spans="1:7" s="5" customFormat="1" ht="12.75" customHeight="1" x14ac:dyDescent="0.2">
      <c r="A174" s="5" t="s">
        <v>196</v>
      </c>
      <c r="B174" s="5" t="s">
        <v>199</v>
      </c>
      <c r="C174" s="4">
        <v>0</v>
      </c>
      <c r="D174" s="6">
        <v>0</v>
      </c>
      <c r="E174" s="6">
        <v>0</v>
      </c>
      <c r="F174" s="6">
        <v>0</v>
      </c>
      <c r="G174" s="5">
        <f t="shared" si="2"/>
        <v>0</v>
      </c>
    </row>
    <row r="175" spans="1:7" s="5" customFormat="1" ht="12.75" customHeight="1" x14ac:dyDescent="0.2">
      <c r="A175" s="5" t="s">
        <v>196</v>
      </c>
      <c r="B175" s="5" t="s">
        <v>200</v>
      </c>
      <c r="C175" s="4">
        <v>0</v>
      </c>
      <c r="D175" s="6">
        <v>0</v>
      </c>
      <c r="E175" s="6">
        <v>0</v>
      </c>
      <c r="F175" s="6">
        <v>0</v>
      </c>
      <c r="G175" s="5">
        <f t="shared" si="2"/>
        <v>0</v>
      </c>
    </row>
    <row r="176" spans="1:7" s="5" customFormat="1" ht="12.75" customHeight="1" x14ac:dyDescent="0.2">
      <c r="A176" s="5" t="s">
        <v>196</v>
      </c>
      <c r="B176" s="5" t="s">
        <v>201</v>
      </c>
      <c r="C176" s="4">
        <v>0</v>
      </c>
      <c r="D176" s="6">
        <v>0</v>
      </c>
      <c r="E176" s="6">
        <v>0</v>
      </c>
      <c r="F176" s="6">
        <v>0</v>
      </c>
      <c r="G176" s="5">
        <f t="shared" si="2"/>
        <v>0</v>
      </c>
    </row>
    <row r="177" spans="1:7" s="5" customFormat="1" ht="12.75" customHeight="1" x14ac:dyDescent="0.2">
      <c r="A177" s="5" t="s">
        <v>196</v>
      </c>
      <c r="B177" s="5" t="s">
        <v>202</v>
      </c>
      <c r="C177" s="4">
        <v>0</v>
      </c>
      <c r="D177" s="6">
        <v>0</v>
      </c>
      <c r="E177" s="6">
        <v>0</v>
      </c>
      <c r="F177" s="6">
        <v>1</v>
      </c>
      <c r="G177" s="5">
        <f t="shared" si="2"/>
        <v>1</v>
      </c>
    </row>
    <row r="178" spans="1:7" s="5" customFormat="1" ht="12.75" customHeight="1" x14ac:dyDescent="0.2">
      <c r="A178" s="5" t="s">
        <v>196</v>
      </c>
      <c r="B178" s="5" t="s">
        <v>203</v>
      </c>
      <c r="C178" s="4">
        <v>1</v>
      </c>
      <c r="D178" s="6">
        <v>3</v>
      </c>
      <c r="E178" s="6">
        <v>3</v>
      </c>
      <c r="F178" s="6">
        <v>2</v>
      </c>
      <c r="G178" s="5">
        <f t="shared" si="2"/>
        <v>9</v>
      </c>
    </row>
    <row r="179" spans="1:7" s="5" customFormat="1" ht="12.75" customHeight="1" x14ac:dyDescent="0.2">
      <c r="A179" s="5" t="s">
        <v>196</v>
      </c>
      <c r="B179" s="5" t="s">
        <v>204</v>
      </c>
      <c r="C179" s="4">
        <v>0</v>
      </c>
      <c r="D179" s="6">
        <v>0</v>
      </c>
      <c r="E179" s="6">
        <v>2</v>
      </c>
      <c r="F179" s="6">
        <v>0</v>
      </c>
      <c r="G179" s="5">
        <f t="shared" si="2"/>
        <v>2</v>
      </c>
    </row>
    <row r="180" spans="1:7" s="5" customFormat="1" ht="12.75" customHeight="1" x14ac:dyDescent="0.2">
      <c r="A180" s="5" t="s">
        <v>196</v>
      </c>
      <c r="B180" s="5" t="s">
        <v>205</v>
      </c>
      <c r="C180" s="4">
        <v>2</v>
      </c>
      <c r="D180" s="6">
        <v>1</v>
      </c>
      <c r="E180" s="6">
        <v>0</v>
      </c>
      <c r="F180" s="6">
        <v>1</v>
      </c>
      <c r="G180" s="5">
        <f t="shared" si="2"/>
        <v>4</v>
      </c>
    </row>
    <row r="181" spans="1:7" s="5" customFormat="1" ht="12.75" customHeight="1" x14ac:dyDescent="0.2">
      <c r="A181" s="5" t="s">
        <v>196</v>
      </c>
      <c r="B181" s="5" t="s">
        <v>206</v>
      </c>
      <c r="C181" s="4">
        <v>0</v>
      </c>
      <c r="D181" s="6">
        <v>0</v>
      </c>
      <c r="E181" s="6">
        <v>0</v>
      </c>
      <c r="F181" s="6">
        <v>0</v>
      </c>
      <c r="G181" s="5">
        <f t="shared" si="2"/>
        <v>0</v>
      </c>
    </row>
    <row r="182" spans="1:7" s="5" customFormat="1" ht="12.75" customHeight="1" x14ac:dyDescent="0.2">
      <c r="A182" s="5" t="s">
        <v>196</v>
      </c>
      <c r="B182" s="5" t="s">
        <v>207</v>
      </c>
      <c r="C182" s="4">
        <v>0</v>
      </c>
      <c r="D182" s="6">
        <v>0</v>
      </c>
      <c r="E182" s="6">
        <v>0</v>
      </c>
      <c r="F182" s="6">
        <v>0</v>
      </c>
      <c r="G182" s="5">
        <f t="shared" si="2"/>
        <v>0</v>
      </c>
    </row>
    <row r="183" spans="1:7" s="5" customFormat="1" ht="12.75" customHeight="1" x14ac:dyDescent="0.2">
      <c r="A183" s="5" t="s">
        <v>196</v>
      </c>
      <c r="B183" s="5" t="s">
        <v>208</v>
      </c>
      <c r="C183" s="4">
        <v>0</v>
      </c>
      <c r="D183" s="6">
        <v>0</v>
      </c>
      <c r="E183" s="6">
        <v>0</v>
      </c>
      <c r="F183" s="6">
        <v>0</v>
      </c>
      <c r="G183" s="5">
        <f t="shared" si="2"/>
        <v>0</v>
      </c>
    </row>
    <row r="184" spans="1:7" s="5" customFormat="1" ht="12.75" customHeight="1" x14ac:dyDescent="0.2">
      <c r="A184" s="5" t="s">
        <v>196</v>
      </c>
      <c r="B184" s="5" t="s">
        <v>209</v>
      </c>
      <c r="C184" s="4">
        <v>0</v>
      </c>
      <c r="D184" s="6">
        <v>0</v>
      </c>
      <c r="E184" s="6">
        <v>0</v>
      </c>
      <c r="F184" s="6">
        <v>0</v>
      </c>
      <c r="G184" s="5">
        <f t="shared" si="2"/>
        <v>0</v>
      </c>
    </row>
    <row r="185" spans="1:7" s="5" customFormat="1" ht="12.75" customHeight="1" x14ac:dyDescent="0.2">
      <c r="A185" s="5" t="s">
        <v>196</v>
      </c>
      <c r="B185" s="5" t="s">
        <v>210</v>
      </c>
      <c r="C185" s="4">
        <v>0</v>
      </c>
      <c r="D185" s="6">
        <v>0</v>
      </c>
      <c r="E185" s="6">
        <v>0</v>
      </c>
      <c r="F185" s="6">
        <v>0</v>
      </c>
      <c r="G185" s="5">
        <f t="shared" si="2"/>
        <v>0</v>
      </c>
    </row>
    <row r="186" spans="1:7" s="5" customFormat="1" ht="12.75" customHeight="1" x14ac:dyDescent="0.2">
      <c r="A186" s="5" t="s">
        <v>196</v>
      </c>
      <c r="B186" s="5" t="s">
        <v>211</v>
      </c>
      <c r="C186" s="4">
        <v>0</v>
      </c>
      <c r="D186" s="6">
        <v>0</v>
      </c>
      <c r="E186" s="6">
        <v>0</v>
      </c>
      <c r="F186" s="6">
        <v>0</v>
      </c>
      <c r="G186" s="5">
        <f t="shared" si="2"/>
        <v>0</v>
      </c>
    </row>
    <row r="187" spans="1:7" s="5" customFormat="1" ht="12.75" customHeight="1" x14ac:dyDescent="0.2">
      <c r="A187" s="5" t="s">
        <v>213</v>
      </c>
      <c r="B187" s="5" t="s">
        <v>212</v>
      </c>
      <c r="C187" s="4">
        <v>0</v>
      </c>
      <c r="D187" s="6">
        <v>0</v>
      </c>
      <c r="E187" s="6">
        <v>0</v>
      </c>
      <c r="F187" s="6">
        <v>0</v>
      </c>
      <c r="G187" s="5">
        <f t="shared" si="2"/>
        <v>0</v>
      </c>
    </row>
    <row r="188" spans="1:7" s="5" customFormat="1" ht="12.75" customHeight="1" x14ac:dyDescent="0.2">
      <c r="A188" s="5" t="s">
        <v>213</v>
      </c>
      <c r="B188" s="5" t="s">
        <v>214</v>
      </c>
      <c r="C188" s="4">
        <v>0</v>
      </c>
      <c r="D188" s="6">
        <v>0</v>
      </c>
      <c r="E188" s="6">
        <v>0</v>
      </c>
      <c r="F188" s="6">
        <v>0</v>
      </c>
      <c r="G188" s="5">
        <f t="shared" si="2"/>
        <v>0</v>
      </c>
    </row>
    <row r="189" spans="1:7" s="5" customFormat="1" ht="12.75" customHeight="1" x14ac:dyDescent="0.2">
      <c r="A189" s="5" t="s">
        <v>213</v>
      </c>
      <c r="B189" s="5" t="s">
        <v>215</v>
      </c>
      <c r="C189" s="4">
        <v>0</v>
      </c>
      <c r="D189" s="6">
        <v>0</v>
      </c>
      <c r="E189" s="6">
        <v>0</v>
      </c>
      <c r="F189" s="6">
        <v>0</v>
      </c>
      <c r="G189" s="5">
        <f t="shared" si="2"/>
        <v>0</v>
      </c>
    </row>
    <row r="190" spans="1:7" s="5" customFormat="1" ht="12.75" customHeight="1" x14ac:dyDescent="0.2">
      <c r="A190" s="5" t="s">
        <v>213</v>
      </c>
      <c r="B190" s="5" t="s">
        <v>216</v>
      </c>
      <c r="C190" s="4">
        <v>0</v>
      </c>
      <c r="D190" s="6">
        <v>0</v>
      </c>
      <c r="E190" s="6">
        <v>0</v>
      </c>
      <c r="F190" s="6">
        <v>0</v>
      </c>
      <c r="G190" s="5">
        <f t="shared" si="2"/>
        <v>0</v>
      </c>
    </row>
    <row r="191" spans="1:7" s="5" customFormat="1" ht="12.75" customHeight="1" x14ac:dyDescent="0.2">
      <c r="A191" s="5" t="s">
        <v>213</v>
      </c>
      <c r="B191" s="5" t="s">
        <v>217</v>
      </c>
      <c r="C191" s="4">
        <v>0</v>
      </c>
      <c r="D191" s="6">
        <v>0</v>
      </c>
      <c r="E191" s="6">
        <v>0</v>
      </c>
      <c r="F191" s="6">
        <v>0</v>
      </c>
      <c r="G191" s="5">
        <f t="shared" si="2"/>
        <v>0</v>
      </c>
    </row>
    <row r="192" spans="1:7" s="5" customFormat="1" ht="12.75" customHeight="1" x14ac:dyDescent="0.2">
      <c r="A192" s="5" t="s">
        <v>213</v>
      </c>
      <c r="B192" s="5" t="s">
        <v>218</v>
      </c>
      <c r="C192" s="4">
        <v>0</v>
      </c>
      <c r="D192" s="6">
        <v>0</v>
      </c>
      <c r="E192" s="6">
        <v>0</v>
      </c>
      <c r="F192" s="6">
        <v>0</v>
      </c>
      <c r="G192" s="5">
        <f t="shared" si="2"/>
        <v>0</v>
      </c>
    </row>
    <row r="193" spans="1:7" s="5" customFormat="1" ht="12.75" customHeight="1" x14ac:dyDescent="0.2">
      <c r="A193" s="5" t="s">
        <v>213</v>
      </c>
      <c r="B193" s="5" t="s">
        <v>219</v>
      </c>
      <c r="C193" s="4">
        <v>0</v>
      </c>
      <c r="D193" s="6">
        <v>0</v>
      </c>
      <c r="E193" s="6">
        <v>0</v>
      </c>
      <c r="F193" s="6">
        <v>0</v>
      </c>
      <c r="G193" s="5">
        <f t="shared" si="2"/>
        <v>0</v>
      </c>
    </row>
    <row r="194" spans="1:7" s="5" customFormat="1" ht="12.75" customHeight="1" x14ac:dyDescent="0.2">
      <c r="A194" s="5" t="s">
        <v>213</v>
      </c>
      <c r="B194" s="5" t="s">
        <v>220</v>
      </c>
      <c r="C194" s="4">
        <v>0</v>
      </c>
      <c r="D194" s="6">
        <v>0</v>
      </c>
      <c r="E194" s="6">
        <v>0</v>
      </c>
      <c r="F194" s="6">
        <v>0</v>
      </c>
      <c r="G194" s="5">
        <f t="shared" si="2"/>
        <v>0</v>
      </c>
    </row>
    <row r="195" spans="1:7" s="5" customFormat="1" ht="12.75" customHeight="1" x14ac:dyDescent="0.2">
      <c r="A195" s="5" t="s">
        <v>213</v>
      </c>
      <c r="B195" s="5" t="s">
        <v>221</v>
      </c>
      <c r="C195" s="4" t="s">
        <v>323</v>
      </c>
      <c r="D195" s="6">
        <v>0</v>
      </c>
      <c r="E195" s="6">
        <v>0</v>
      </c>
      <c r="F195" s="6">
        <v>0</v>
      </c>
      <c r="G195" s="5">
        <f t="shared" ref="G195:G258" si="3">SUM(C195:F195)</f>
        <v>0</v>
      </c>
    </row>
    <row r="196" spans="1:7" s="5" customFormat="1" ht="12.75" customHeight="1" x14ac:dyDescent="0.2">
      <c r="A196" s="5" t="s">
        <v>213</v>
      </c>
      <c r="B196" s="5" t="s">
        <v>222</v>
      </c>
      <c r="C196" s="4">
        <v>2</v>
      </c>
      <c r="D196" s="6">
        <v>0</v>
      </c>
      <c r="E196" s="6">
        <v>0</v>
      </c>
      <c r="F196" s="6">
        <v>0</v>
      </c>
      <c r="G196" s="5">
        <f t="shared" si="3"/>
        <v>2</v>
      </c>
    </row>
    <row r="197" spans="1:7" s="5" customFormat="1" ht="12.75" customHeight="1" x14ac:dyDescent="0.2">
      <c r="A197" s="5" t="s">
        <v>213</v>
      </c>
      <c r="B197" s="5" t="s">
        <v>223</v>
      </c>
      <c r="C197" s="4">
        <v>0</v>
      </c>
      <c r="D197" s="6">
        <v>6</v>
      </c>
      <c r="E197" s="6">
        <v>2</v>
      </c>
      <c r="G197" s="5">
        <f t="shared" si="3"/>
        <v>8</v>
      </c>
    </row>
    <row r="198" spans="1:7" s="5" customFormat="1" ht="12.75" customHeight="1" x14ac:dyDescent="0.2">
      <c r="A198" s="5" t="s">
        <v>213</v>
      </c>
      <c r="B198" s="5" t="s">
        <v>224</v>
      </c>
      <c r="C198" s="4">
        <v>0</v>
      </c>
      <c r="D198" s="6">
        <v>0</v>
      </c>
      <c r="E198" s="6">
        <v>0</v>
      </c>
      <c r="G198" s="5">
        <f t="shared" si="3"/>
        <v>0</v>
      </c>
    </row>
    <row r="199" spans="1:7" s="5" customFormat="1" ht="12.75" customHeight="1" x14ac:dyDescent="0.2">
      <c r="A199" s="5" t="s">
        <v>213</v>
      </c>
      <c r="B199" s="5" t="s">
        <v>225</v>
      </c>
      <c r="C199" s="4">
        <v>0</v>
      </c>
      <c r="D199" s="6">
        <v>0</v>
      </c>
      <c r="E199" s="6">
        <v>0</v>
      </c>
      <c r="G199" s="5">
        <f t="shared" si="3"/>
        <v>0</v>
      </c>
    </row>
    <row r="200" spans="1:7" s="5" customFormat="1" ht="12.75" customHeight="1" x14ac:dyDescent="0.2">
      <c r="A200" s="5" t="s">
        <v>213</v>
      </c>
      <c r="B200" s="5" t="s">
        <v>226</v>
      </c>
      <c r="C200" s="4">
        <v>0</v>
      </c>
      <c r="D200" s="6">
        <v>0</v>
      </c>
      <c r="E200" s="6">
        <v>0</v>
      </c>
      <c r="F200" s="6">
        <v>0</v>
      </c>
      <c r="G200" s="5">
        <f t="shared" si="3"/>
        <v>0</v>
      </c>
    </row>
    <row r="201" spans="1:7" s="5" customFormat="1" ht="12.75" customHeight="1" x14ac:dyDescent="0.2">
      <c r="A201" s="5" t="s">
        <v>213</v>
      </c>
      <c r="B201" s="5" t="s">
        <v>227</v>
      </c>
      <c r="C201" s="4" t="s">
        <v>323</v>
      </c>
      <c r="D201" s="6">
        <v>0</v>
      </c>
      <c r="E201" s="6">
        <v>0</v>
      </c>
      <c r="G201" s="5">
        <f t="shared" si="3"/>
        <v>0</v>
      </c>
    </row>
    <row r="202" spans="1:7" s="5" customFormat="1" ht="12.75" customHeight="1" x14ac:dyDescent="0.2">
      <c r="A202" s="5" t="s">
        <v>229</v>
      </c>
      <c r="B202" s="5" t="s">
        <v>228</v>
      </c>
      <c r="C202" s="4">
        <v>0</v>
      </c>
      <c r="D202" s="6">
        <v>2</v>
      </c>
      <c r="E202" s="6">
        <v>1</v>
      </c>
      <c r="F202" s="6">
        <v>0</v>
      </c>
      <c r="G202" s="5">
        <f t="shared" si="3"/>
        <v>3</v>
      </c>
    </row>
    <row r="203" spans="1:7" s="5" customFormat="1" ht="12.75" customHeight="1" x14ac:dyDescent="0.2">
      <c r="A203" s="5" t="s">
        <v>229</v>
      </c>
      <c r="B203" s="5" t="s">
        <v>230</v>
      </c>
      <c r="C203" s="4">
        <v>0</v>
      </c>
      <c r="D203" s="6">
        <v>0</v>
      </c>
      <c r="E203" s="6">
        <v>0</v>
      </c>
      <c r="F203" s="6">
        <v>0</v>
      </c>
      <c r="G203" s="5">
        <f t="shared" si="3"/>
        <v>0</v>
      </c>
    </row>
    <row r="204" spans="1:7" s="5" customFormat="1" ht="12.75" customHeight="1" x14ac:dyDescent="0.2">
      <c r="A204" s="5" t="s">
        <v>229</v>
      </c>
      <c r="B204" s="5" t="s">
        <v>231</v>
      </c>
      <c r="C204" s="4">
        <v>0</v>
      </c>
      <c r="D204" s="6">
        <v>0</v>
      </c>
      <c r="E204" s="6">
        <v>0</v>
      </c>
      <c r="F204" s="6">
        <v>0</v>
      </c>
      <c r="G204" s="5">
        <f t="shared" si="3"/>
        <v>0</v>
      </c>
    </row>
    <row r="205" spans="1:7" s="5" customFormat="1" ht="12.75" customHeight="1" x14ac:dyDescent="0.2">
      <c r="A205" s="5" t="s">
        <v>229</v>
      </c>
      <c r="B205" s="5" t="s">
        <v>232</v>
      </c>
      <c r="C205" s="4">
        <v>0</v>
      </c>
      <c r="D205" s="6">
        <v>0</v>
      </c>
      <c r="E205" s="6">
        <v>0</v>
      </c>
      <c r="F205" s="6">
        <v>0</v>
      </c>
      <c r="G205" s="5">
        <f t="shared" si="3"/>
        <v>0</v>
      </c>
    </row>
    <row r="206" spans="1:7" s="5" customFormat="1" ht="12.75" customHeight="1" x14ac:dyDescent="0.2">
      <c r="A206" s="5" t="s">
        <v>229</v>
      </c>
      <c r="B206" s="5" t="s">
        <v>233</v>
      </c>
      <c r="C206" s="4">
        <v>0</v>
      </c>
      <c r="D206" s="6">
        <v>0</v>
      </c>
      <c r="E206" s="6">
        <v>0</v>
      </c>
      <c r="F206" s="6">
        <v>0</v>
      </c>
      <c r="G206" s="5">
        <f t="shared" si="3"/>
        <v>0</v>
      </c>
    </row>
    <row r="207" spans="1:7" s="5" customFormat="1" ht="12.75" customHeight="1" x14ac:dyDescent="0.2">
      <c r="A207" s="5" t="s">
        <v>229</v>
      </c>
      <c r="B207" s="5" t="s">
        <v>234</v>
      </c>
      <c r="C207" s="4">
        <v>0</v>
      </c>
      <c r="D207" s="6">
        <v>0</v>
      </c>
      <c r="E207" s="6">
        <v>0</v>
      </c>
      <c r="F207" s="6">
        <v>0</v>
      </c>
      <c r="G207" s="5">
        <f t="shared" si="3"/>
        <v>0</v>
      </c>
    </row>
    <row r="208" spans="1:7" s="5" customFormat="1" ht="12.75" customHeight="1" x14ac:dyDescent="0.2">
      <c r="A208" s="5" t="s">
        <v>229</v>
      </c>
      <c r="B208" s="5" t="s">
        <v>235</v>
      </c>
      <c r="C208" s="4">
        <v>0</v>
      </c>
      <c r="D208" s="6">
        <v>0</v>
      </c>
      <c r="E208" s="6">
        <v>0</v>
      </c>
      <c r="F208" s="6">
        <v>0</v>
      </c>
      <c r="G208" s="5">
        <f t="shared" si="3"/>
        <v>0</v>
      </c>
    </row>
    <row r="209" spans="1:7" s="5" customFormat="1" ht="12.75" customHeight="1" x14ac:dyDescent="0.2">
      <c r="A209" s="5" t="s">
        <v>237</v>
      </c>
      <c r="B209" s="5" t="s">
        <v>236</v>
      </c>
      <c r="C209" s="4">
        <v>0</v>
      </c>
      <c r="D209" s="6">
        <v>0</v>
      </c>
      <c r="E209" s="6">
        <v>0</v>
      </c>
      <c r="F209" s="6">
        <v>0</v>
      </c>
      <c r="G209" s="5">
        <f t="shared" si="3"/>
        <v>0</v>
      </c>
    </row>
    <row r="210" spans="1:7" s="5" customFormat="1" ht="12.75" customHeight="1" x14ac:dyDescent="0.2">
      <c r="A210" s="5" t="s">
        <v>237</v>
      </c>
      <c r="B210" s="5" t="s">
        <v>238</v>
      </c>
      <c r="C210" s="4">
        <v>0</v>
      </c>
      <c r="D210" s="6">
        <v>0</v>
      </c>
      <c r="E210" s="6">
        <v>0</v>
      </c>
      <c r="F210" s="6">
        <v>0</v>
      </c>
      <c r="G210" s="5">
        <f t="shared" si="3"/>
        <v>0</v>
      </c>
    </row>
    <row r="211" spans="1:7" s="5" customFormat="1" ht="12.75" customHeight="1" x14ac:dyDescent="0.2">
      <c r="A211" s="5" t="s">
        <v>237</v>
      </c>
      <c r="B211" s="5" t="s">
        <v>239</v>
      </c>
      <c r="C211" s="4">
        <v>0</v>
      </c>
      <c r="D211" s="6">
        <v>0</v>
      </c>
      <c r="E211" s="6">
        <v>0</v>
      </c>
      <c r="F211" s="6">
        <v>0</v>
      </c>
      <c r="G211" s="5">
        <f t="shared" si="3"/>
        <v>0</v>
      </c>
    </row>
    <row r="212" spans="1:7" s="5" customFormat="1" ht="12.75" customHeight="1" x14ac:dyDescent="0.2">
      <c r="A212" s="5" t="s">
        <v>237</v>
      </c>
      <c r="B212" s="5" t="s">
        <v>240</v>
      </c>
      <c r="C212" s="4">
        <v>0</v>
      </c>
      <c r="D212" s="6">
        <v>0</v>
      </c>
      <c r="E212" s="6">
        <v>0</v>
      </c>
      <c r="F212" s="6">
        <v>0</v>
      </c>
      <c r="G212" s="5">
        <f t="shared" si="3"/>
        <v>0</v>
      </c>
    </row>
    <row r="213" spans="1:7" s="5" customFormat="1" ht="12.75" customHeight="1" x14ac:dyDescent="0.2">
      <c r="A213" s="5" t="s">
        <v>237</v>
      </c>
      <c r="B213" s="5" t="s">
        <v>241</v>
      </c>
      <c r="C213" s="4">
        <v>0</v>
      </c>
      <c r="D213" s="6">
        <v>0</v>
      </c>
      <c r="E213" s="6">
        <v>0</v>
      </c>
      <c r="F213" s="6">
        <v>0</v>
      </c>
      <c r="G213" s="5">
        <f t="shared" si="3"/>
        <v>0</v>
      </c>
    </row>
    <row r="214" spans="1:7" s="5" customFormat="1" ht="12.75" customHeight="1" x14ac:dyDescent="0.2">
      <c r="A214" s="5" t="s">
        <v>237</v>
      </c>
      <c r="B214" s="5" t="s">
        <v>242</v>
      </c>
      <c r="C214" s="4">
        <v>0</v>
      </c>
      <c r="D214" s="6">
        <v>0</v>
      </c>
      <c r="E214" s="6">
        <v>0</v>
      </c>
      <c r="F214" s="6">
        <v>0</v>
      </c>
      <c r="G214" s="5">
        <f t="shared" si="3"/>
        <v>0</v>
      </c>
    </row>
    <row r="215" spans="1:7" s="5" customFormat="1" ht="12.75" customHeight="1" x14ac:dyDescent="0.2">
      <c r="A215" s="5" t="s">
        <v>237</v>
      </c>
      <c r="B215" s="5" t="s">
        <v>243</v>
      </c>
      <c r="C215" s="4">
        <v>0</v>
      </c>
      <c r="D215" s="6">
        <v>0</v>
      </c>
      <c r="E215" s="6">
        <v>0</v>
      </c>
      <c r="F215" s="6">
        <v>0</v>
      </c>
      <c r="G215" s="5">
        <f t="shared" si="3"/>
        <v>0</v>
      </c>
    </row>
    <row r="216" spans="1:7" s="5" customFormat="1" ht="12.75" customHeight="1" x14ac:dyDescent="0.2">
      <c r="A216" s="5" t="s">
        <v>237</v>
      </c>
      <c r="B216" s="5" t="s">
        <v>244</v>
      </c>
      <c r="C216" s="4">
        <v>0</v>
      </c>
      <c r="D216" s="6">
        <v>0</v>
      </c>
      <c r="E216" s="6">
        <v>0</v>
      </c>
      <c r="F216" s="6">
        <v>0</v>
      </c>
      <c r="G216" s="5">
        <f t="shared" si="3"/>
        <v>0</v>
      </c>
    </row>
    <row r="217" spans="1:7" s="5" customFormat="1" ht="12.75" customHeight="1" x14ac:dyDescent="0.2">
      <c r="A217" s="5" t="s">
        <v>237</v>
      </c>
      <c r="B217" s="5" t="s">
        <v>245</v>
      </c>
      <c r="C217" s="4">
        <v>0</v>
      </c>
      <c r="D217" s="6">
        <v>0</v>
      </c>
      <c r="E217" s="6">
        <v>0</v>
      </c>
      <c r="F217" s="6">
        <v>0</v>
      </c>
      <c r="G217" s="5">
        <f t="shared" si="3"/>
        <v>0</v>
      </c>
    </row>
    <row r="218" spans="1:7" s="5" customFormat="1" ht="12.75" customHeight="1" x14ac:dyDescent="0.2">
      <c r="A218" s="5" t="s">
        <v>237</v>
      </c>
      <c r="B218" s="5" t="s">
        <v>246</v>
      </c>
      <c r="C218" s="4">
        <v>0</v>
      </c>
      <c r="D218" s="6">
        <v>0</v>
      </c>
      <c r="E218" s="6">
        <v>1</v>
      </c>
      <c r="F218" s="6">
        <v>0</v>
      </c>
      <c r="G218" s="5">
        <f t="shared" si="3"/>
        <v>1</v>
      </c>
    </row>
    <row r="219" spans="1:7" s="5" customFormat="1" ht="12.75" customHeight="1" x14ac:dyDescent="0.2">
      <c r="A219" s="5" t="s">
        <v>248</v>
      </c>
      <c r="B219" s="5" t="s">
        <v>247</v>
      </c>
      <c r="C219" s="4">
        <v>0</v>
      </c>
      <c r="D219" s="6">
        <v>1</v>
      </c>
      <c r="E219" s="6">
        <v>1</v>
      </c>
      <c r="F219" s="6">
        <v>0</v>
      </c>
      <c r="G219" s="5">
        <f t="shared" si="3"/>
        <v>2</v>
      </c>
    </row>
    <row r="220" spans="1:7" s="5" customFormat="1" ht="12.75" customHeight="1" x14ac:dyDescent="0.2">
      <c r="A220" s="5" t="s">
        <v>248</v>
      </c>
      <c r="B220" s="5" t="s">
        <v>249</v>
      </c>
      <c r="C220" s="4">
        <v>0</v>
      </c>
      <c r="D220" s="6">
        <v>0</v>
      </c>
      <c r="E220" s="6">
        <v>1</v>
      </c>
      <c r="F220" s="6">
        <v>0</v>
      </c>
      <c r="G220" s="5">
        <f t="shared" si="3"/>
        <v>1</v>
      </c>
    </row>
    <row r="221" spans="1:7" s="5" customFormat="1" ht="12.75" customHeight="1" x14ac:dyDescent="0.2">
      <c r="A221" s="5" t="s">
        <v>248</v>
      </c>
      <c r="B221" s="5" t="s">
        <v>250</v>
      </c>
      <c r="C221" s="4">
        <v>0</v>
      </c>
      <c r="D221" s="6">
        <v>0</v>
      </c>
      <c r="E221" s="6">
        <v>0</v>
      </c>
      <c r="F221" s="6">
        <v>0</v>
      </c>
      <c r="G221" s="5">
        <f t="shared" si="3"/>
        <v>0</v>
      </c>
    </row>
    <row r="222" spans="1:7" s="5" customFormat="1" ht="12.75" customHeight="1" x14ac:dyDescent="0.2">
      <c r="A222" s="5" t="s">
        <v>248</v>
      </c>
      <c r="B222" s="5" t="s">
        <v>251</v>
      </c>
      <c r="C222" s="4">
        <v>0</v>
      </c>
      <c r="D222" s="6">
        <v>0</v>
      </c>
      <c r="E222" s="6">
        <v>0</v>
      </c>
      <c r="F222" s="6">
        <v>0</v>
      </c>
      <c r="G222" s="5">
        <f t="shared" si="3"/>
        <v>0</v>
      </c>
    </row>
    <row r="223" spans="1:7" s="5" customFormat="1" ht="12.75" customHeight="1" x14ac:dyDescent="0.2">
      <c r="A223" s="5" t="s">
        <v>248</v>
      </c>
      <c r="B223" s="5" t="s">
        <v>252</v>
      </c>
      <c r="C223" s="4">
        <v>0</v>
      </c>
      <c r="D223" s="6">
        <v>1</v>
      </c>
      <c r="E223" s="6">
        <v>0</v>
      </c>
      <c r="F223" s="6">
        <v>0</v>
      </c>
      <c r="G223" s="5">
        <f t="shared" si="3"/>
        <v>1</v>
      </c>
    </row>
    <row r="224" spans="1:7" s="5" customFormat="1" ht="12.75" customHeight="1" x14ac:dyDescent="0.2">
      <c r="A224" s="5" t="s">
        <v>248</v>
      </c>
      <c r="B224" s="5" t="s">
        <v>253</v>
      </c>
      <c r="C224" s="4">
        <v>0</v>
      </c>
      <c r="D224" s="6">
        <v>0</v>
      </c>
      <c r="E224" s="6">
        <v>0</v>
      </c>
      <c r="F224" s="6">
        <v>0</v>
      </c>
      <c r="G224" s="5">
        <f t="shared" si="3"/>
        <v>0</v>
      </c>
    </row>
    <row r="225" spans="1:7" s="5" customFormat="1" ht="12.75" customHeight="1" x14ac:dyDescent="0.2">
      <c r="A225" s="5" t="s">
        <v>248</v>
      </c>
      <c r="B225" s="5" t="s">
        <v>254</v>
      </c>
      <c r="C225" s="4">
        <v>0</v>
      </c>
      <c r="D225" s="6">
        <v>0</v>
      </c>
      <c r="E225" s="6">
        <v>0</v>
      </c>
      <c r="F225" s="6">
        <v>0</v>
      </c>
      <c r="G225" s="5">
        <f t="shared" si="3"/>
        <v>0</v>
      </c>
    </row>
    <row r="226" spans="1:7" s="5" customFormat="1" ht="12.75" customHeight="1" x14ac:dyDescent="0.2">
      <c r="A226" s="5" t="s">
        <v>248</v>
      </c>
      <c r="B226" s="5" t="s">
        <v>255</v>
      </c>
      <c r="C226" s="4">
        <v>0</v>
      </c>
      <c r="D226" s="6">
        <v>1</v>
      </c>
      <c r="E226" s="6">
        <v>3</v>
      </c>
      <c r="F226" s="6">
        <v>0</v>
      </c>
      <c r="G226" s="5">
        <f t="shared" si="3"/>
        <v>4</v>
      </c>
    </row>
    <row r="227" spans="1:7" s="5" customFormat="1" ht="12.75" customHeight="1" x14ac:dyDescent="0.2">
      <c r="A227" s="5" t="s">
        <v>248</v>
      </c>
      <c r="B227" s="5" t="s">
        <v>256</v>
      </c>
      <c r="C227" s="4">
        <v>0</v>
      </c>
      <c r="D227" s="6">
        <v>0</v>
      </c>
      <c r="E227" s="6">
        <v>0</v>
      </c>
      <c r="F227" s="6">
        <v>0</v>
      </c>
      <c r="G227" s="5">
        <f t="shared" si="3"/>
        <v>0</v>
      </c>
    </row>
    <row r="228" spans="1:7" s="5" customFormat="1" ht="12.75" customHeight="1" x14ac:dyDescent="0.2">
      <c r="A228" s="5" t="s">
        <v>248</v>
      </c>
      <c r="B228" s="5" t="s">
        <v>257</v>
      </c>
      <c r="C228" s="4">
        <v>0</v>
      </c>
      <c r="D228" s="6">
        <v>0</v>
      </c>
      <c r="E228" s="6">
        <v>0</v>
      </c>
      <c r="F228" s="6">
        <v>0</v>
      </c>
      <c r="G228" s="5">
        <f t="shared" si="3"/>
        <v>0</v>
      </c>
    </row>
    <row r="229" spans="1:7" s="5" customFormat="1" ht="12.75" customHeight="1" x14ac:dyDescent="0.2">
      <c r="A229" s="5" t="s">
        <v>248</v>
      </c>
      <c r="B229" s="5" t="s">
        <v>258</v>
      </c>
      <c r="C229" s="4">
        <v>0</v>
      </c>
      <c r="D229" s="6">
        <v>0</v>
      </c>
      <c r="E229" s="6">
        <v>0</v>
      </c>
      <c r="F229" s="6">
        <v>0</v>
      </c>
      <c r="G229" s="5">
        <f t="shared" si="3"/>
        <v>0</v>
      </c>
    </row>
    <row r="230" spans="1:7" s="5" customFormat="1" ht="12.75" customHeight="1" x14ac:dyDescent="0.2">
      <c r="A230" s="5" t="s">
        <v>248</v>
      </c>
      <c r="B230" s="5" t="s">
        <v>259</v>
      </c>
      <c r="C230" s="4">
        <v>0</v>
      </c>
      <c r="D230" s="6">
        <v>18</v>
      </c>
      <c r="E230" s="6">
        <v>34</v>
      </c>
      <c r="F230" s="6">
        <v>9</v>
      </c>
      <c r="G230" s="5">
        <f t="shared" si="3"/>
        <v>61</v>
      </c>
    </row>
    <row r="231" spans="1:7" s="5" customFormat="1" ht="12.75" customHeight="1" x14ac:dyDescent="0.2">
      <c r="A231" s="5" t="s">
        <v>248</v>
      </c>
      <c r="B231" s="5" t="s">
        <v>260</v>
      </c>
      <c r="C231" s="4">
        <v>0</v>
      </c>
      <c r="D231" s="6">
        <v>0</v>
      </c>
      <c r="E231" s="6">
        <v>0</v>
      </c>
      <c r="F231" s="6">
        <v>0</v>
      </c>
      <c r="G231" s="5">
        <f t="shared" si="3"/>
        <v>0</v>
      </c>
    </row>
    <row r="232" spans="1:7" s="5" customFormat="1" ht="12.75" customHeight="1" x14ac:dyDescent="0.2">
      <c r="A232" s="5" t="s">
        <v>248</v>
      </c>
      <c r="B232" s="5" t="s">
        <v>261</v>
      </c>
      <c r="C232" s="4">
        <v>0</v>
      </c>
      <c r="D232" s="6">
        <v>0</v>
      </c>
      <c r="E232" s="6">
        <v>0</v>
      </c>
      <c r="F232" s="6">
        <v>0</v>
      </c>
      <c r="G232" s="5">
        <f t="shared" si="3"/>
        <v>0</v>
      </c>
    </row>
    <row r="233" spans="1:7" s="5" customFormat="1" ht="12.75" customHeight="1" x14ac:dyDescent="0.2">
      <c r="A233" s="5" t="s">
        <v>248</v>
      </c>
      <c r="B233" s="5" t="s">
        <v>262</v>
      </c>
      <c r="C233" s="4">
        <v>0</v>
      </c>
      <c r="D233" s="6">
        <v>0</v>
      </c>
      <c r="E233" s="6">
        <v>0</v>
      </c>
      <c r="F233" s="6">
        <v>0</v>
      </c>
      <c r="G233" s="5">
        <f t="shared" si="3"/>
        <v>0</v>
      </c>
    </row>
    <row r="234" spans="1:7" s="5" customFormat="1" ht="12.75" customHeight="1" x14ac:dyDescent="0.2">
      <c r="A234" s="5" t="s">
        <v>248</v>
      </c>
      <c r="B234" s="5" t="s">
        <v>263</v>
      </c>
      <c r="C234" s="4">
        <v>0</v>
      </c>
      <c r="D234" s="6">
        <v>0</v>
      </c>
      <c r="E234" s="6">
        <v>1</v>
      </c>
      <c r="F234" s="6">
        <v>0</v>
      </c>
      <c r="G234" s="5">
        <f t="shared" si="3"/>
        <v>1</v>
      </c>
    </row>
    <row r="235" spans="1:7" s="5" customFormat="1" ht="12.75" customHeight="1" x14ac:dyDescent="0.2">
      <c r="A235" s="5" t="s">
        <v>248</v>
      </c>
      <c r="B235" s="5" t="s">
        <v>264</v>
      </c>
      <c r="C235" s="4">
        <v>0</v>
      </c>
      <c r="D235" s="6">
        <v>1</v>
      </c>
      <c r="E235" s="6">
        <v>0</v>
      </c>
      <c r="F235" s="6">
        <v>0</v>
      </c>
      <c r="G235" s="5">
        <f t="shared" si="3"/>
        <v>1</v>
      </c>
    </row>
    <row r="236" spans="1:7" s="5" customFormat="1" ht="12.75" customHeight="1" x14ac:dyDescent="0.2">
      <c r="A236" s="5" t="s">
        <v>248</v>
      </c>
      <c r="B236" s="5" t="s">
        <v>265</v>
      </c>
      <c r="C236" s="4">
        <v>0</v>
      </c>
      <c r="D236" s="6">
        <v>0</v>
      </c>
      <c r="E236" s="6">
        <v>9</v>
      </c>
      <c r="F236" s="6">
        <v>0</v>
      </c>
      <c r="G236" s="5">
        <f t="shared" si="3"/>
        <v>9</v>
      </c>
    </row>
    <row r="237" spans="1:7" s="5" customFormat="1" ht="12.75" customHeight="1" x14ac:dyDescent="0.2">
      <c r="A237" s="5" t="s">
        <v>248</v>
      </c>
      <c r="B237" s="5" t="s">
        <v>266</v>
      </c>
      <c r="C237" s="4">
        <v>0</v>
      </c>
      <c r="D237" s="6">
        <v>0</v>
      </c>
      <c r="E237" s="6">
        <v>1</v>
      </c>
      <c r="F237" s="6">
        <v>0</v>
      </c>
      <c r="G237" s="5">
        <f t="shared" si="3"/>
        <v>1</v>
      </c>
    </row>
    <row r="238" spans="1:7" s="5" customFormat="1" ht="12.75" customHeight="1" x14ac:dyDescent="0.2">
      <c r="A238" s="5" t="s">
        <v>248</v>
      </c>
      <c r="B238" s="5" t="s">
        <v>267</v>
      </c>
      <c r="C238" s="4">
        <v>0</v>
      </c>
      <c r="D238" s="6">
        <v>0</v>
      </c>
      <c r="E238" s="6">
        <v>0</v>
      </c>
      <c r="F238" s="6">
        <v>0</v>
      </c>
      <c r="G238" s="5">
        <f t="shared" si="3"/>
        <v>0</v>
      </c>
    </row>
    <row r="239" spans="1:7" s="5" customFormat="1" ht="12.75" customHeight="1" x14ac:dyDescent="0.2">
      <c r="A239" s="5" t="s">
        <v>248</v>
      </c>
      <c r="B239" s="5" t="s">
        <v>268</v>
      </c>
      <c r="C239" s="4">
        <v>0</v>
      </c>
      <c r="D239" s="6">
        <v>0</v>
      </c>
      <c r="E239" s="6">
        <v>0</v>
      </c>
      <c r="F239" s="6">
        <v>0</v>
      </c>
      <c r="G239" s="5">
        <f t="shared" si="3"/>
        <v>0</v>
      </c>
    </row>
    <row r="240" spans="1:7" s="5" customFormat="1" ht="12.75" customHeight="1" x14ac:dyDescent="0.2">
      <c r="A240" s="5" t="s">
        <v>248</v>
      </c>
      <c r="B240" s="5" t="s">
        <v>269</v>
      </c>
      <c r="C240" s="4">
        <v>0</v>
      </c>
      <c r="D240" s="6">
        <v>0</v>
      </c>
      <c r="E240" s="6">
        <v>8</v>
      </c>
      <c r="F240" s="6">
        <v>0</v>
      </c>
      <c r="G240" s="5">
        <f t="shared" si="3"/>
        <v>8</v>
      </c>
    </row>
    <row r="241" spans="1:7" s="5" customFormat="1" ht="12.75" customHeight="1" x14ac:dyDescent="0.2">
      <c r="A241" s="5" t="s">
        <v>248</v>
      </c>
      <c r="B241" s="5" t="s">
        <v>270</v>
      </c>
      <c r="C241" s="4">
        <v>0</v>
      </c>
      <c r="D241" s="6">
        <v>2</v>
      </c>
      <c r="E241" s="6">
        <v>0</v>
      </c>
      <c r="F241" s="6">
        <v>0</v>
      </c>
      <c r="G241" s="5">
        <f t="shared" si="3"/>
        <v>2</v>
      </c>
    </row>
    <row r="242" spans="1:7" s="5" customFormat="1" ht="12.75" customHeight="1" x14ac:dyDescent="0.2">
      <c r="A242" s="5" t="s">
        <v>248</v>
      </c>
      <c r="B242" s="5" t="s">
        <v>271</v>
      </c>
      <c r="C242" s="4">
        <v>0</v>
      </c>
      <c r="D242" s="6">
        <v>0</v>
      </c>
      <c r="E242" s="6">
        <v>1</v>
      </c>
      <c r="F242" s="6">
        <v>0</v>
      </c>
      <c r="G242" s="5">
        <f t="shared" si="3"/>
        <v>1</v>
      </c>
    </row>
    <row r="243" spans="1:7" s="5" customFormat="1" ht="12.75" customHeight="1" x14ac:dyDescent="0.2">
      <c r="A243" s="5" t="s">
        <v>248</v>
      </c>
      <c r="B243" s="5" t="s">
        <v>272</v>
      </c>
      <c r="C243" s="4">
        <v>0</v>
      </c>
      <c r="D243" s="6">
        <v>0</v>
      </c>
      <c r="E243" s="6">
        <v>0</v>
      </c>
      <c r="F243" s="6">
        <v>0</v>
      </c>
      <c r="G243" s="5">
        <f t="shared" si="3"/>
        <v>0</v>
      </c>
    </row>
    <row r="244" spans="1:7" s="5" customFormat="1" ht="12.75" customHeight="1" x14ac:dyDescent="0.2">
      <c r="A244" s="5" t="s">
        <v>248</v>
      </c>
      <c r="B244" s="5" t="s">
        <v>273</v>
      </c>
      <c r="C244" s="4">
        <v>0</v>
      </c>
      <c r="D244" s="6">
        <v>0</v>
      </c>
      <c r="E244" s="6">
        <v>0</v>
      </c>
      <c r="F244" s="6">
        <v>0</v>
      </c>
      <c r="G244" s="5">
        <f t="shared" si="3"/>
        <v>0</v>
      </c>
    </row>
    <row r="245" spans="1:7" s="5" customFormat="1" ht="12.75" customHeight="1" x14ac:dyDescent="0.2">
      <c r="A245" s="5" t="s">
        <v>248</v>
      </c>
      <c r="B245" s="5" t="s">
        <v>274</v>
      </c>
      <c r="C245" s="4">
        <v>0</v>
      </c>
      <c r="D245" s="6">
        <v>0</v>
      </c>
      <c r="E245" s="6">
        <v>4</v>
      </c>
      <c r="F245" s="6">
        <v>0</v>
      </c>
      <c r="G245" s="5">
        <f t="shared" si="3"/>
        <v>4</v>
      </c>
    </row>
    <row r="246" spans="1:7" s="5" customFormat="1" ht="12.75" customHeight="1" x14ac:dyDescent="0.2">
      <c r="A246" s="5" t="s">
        <v>248</v>
      </c>
      <c r="B246" s="5" t="s">
        <v>275</v>
      </c>
      <c r="C246" s="4">
        <v>0</v>
      </c>
      <c r="D246" s="6">
        <v>0</v>
      </c>
      <c r="E246" s="6">
        <v>0</v>
      </c>
      <c r="F246" s="6">
        <v>0</v>
      </c>
      <c r="G246" s="5">
        <f t="shared" si="3"/>
        <v>0</v>
      </c>
    </row>
    <row r="247" spans="1:7" s="5" customFormat="1" ht="12.75" customHeight="1" x14ac:dyDescent="0.2">
      <c r="A247" s="5" t="s">
        <v>248</v>
      </c>
      <c r="B247" s="5" t="s">
        <v>276</v>
      </c>
      <c r="C247" s="4">
        <v>0</v>
      </c>
      <c r="D247" s="6">
        <v>2</v>
      </c>
      <c r="E247" s="6">
        <v>1</v>
      </c>
      <c r="F247" s="6">
        <v>0</v>
      </c>
      <c r="G247" s="5">
        <f t="shared" si="3"/>
        <v>3</v>
      </c>
    </row>
    <row r="248" spans="1:7" s="5" customFormat="1" ht="12.75" customHeight="1" x14ac:dyDescent="0.2">
      <c r="A248" s="5" t="s">
        <v>248</v>
      </c>
      <c r="B248" s="5" t="s">
        <v>277</v>
      </c>
      <c r="C248" s="4">
        <v>0</v>
      </c>
      <c r="D248" s="6">
        <v>0</v>
      </c>
      <c r="E248" s="6">
        <v>0</v>
      </c>
      <c r="F248" s="6">
        <v>0</v>
      </c>
      <c r="G248" s="5">
        <f t="shared" si="3"/>
        <v>0</v>
      </c>
    </row>
    <row r="249" spans="1:7" s="5" customFormat="1" ht="12.75" customHeight="1" x14ac:dyDescent="0.2">
      <c r="A249" s="5" t="s">
        <v>248</v>
      </c>
      <c r="B249" s="5" t="s">
        <v>278</v>
      </c>
      <c r="C249" s="4">
        <v>0</v>
      </c>
      <c r="D249" s="6">
        <v>3</v>
      </c>
      <c r="E249" s="6">
        <v>0</v>
      </c>
      <c r="F249" s="6">
        <v>0</v>
      </c>
      <c r="G249" s="5">
        <f t="shared" si="3"/>
        <v>3</v>
      </c>
    </row>
    <row r="250" spans="1:7" s="5" customFormat="1" ht="12.75" customHeight="1" x14ac:dyDescent="0.2">
      <c r="A250" s="5" t="s">
        <v>248</v>
      </c>
      <c r="B250" s="5" t="s">
        <v>279</v>
      </c>
      <c r="C250" s="4">
        <v>0</v>
      </c>
      <c r="D250" s="6">
        <v>0</v>
      </c>
      <c r="E250" s="6">
        <v>0</v>
      </c>
      <c r="F250" s="6">
        <v>0</v>
      </c>
      <c r="G250" s="5">
        <f t="shared" si="3"/>
        <v>0</v>
      </c>
    </row>
    <row r="251" spans="1:7" s="5" customFormat="1" ht="12.75" customHeight="1" x14ac:dyDescent="0.2">
      <c r="A251" s="5" t="s">
        <v>248</v>
      </c>
      <c r="B251" s="5" t="s">
        <v>280</v>
      </c>
      <c r="C251" s="4">
        <v>0</v>
      </c>
      <c r="D251" s="6">
        <v>0</v>
      </c>
      <c r="E251" s="6">
        <v>3</v>
      </c>
      <c r="F251" s="6">
        <v>0</v>
      </c>
      <c r="G251" s="5">
        <f t="shared" si="3"/>
        <v>3</v>
      </c>
    </row>
    <row r="252" spans="1:7" s="5" customFormat="1" ht="12.75" customHeight="1" x14ac:dyDescent="0.2">
      <c r="A252" s="5" t="s">
        <v>248</v>
      </c>
      <c r="B252" s="5" t="s">
        <v>281</v>
      </c>
      <c r="C252" s="4">
        <v>0</v>
      </c>
      <c r="D252" s="6">
        <v>0</v>
      </c>
      <c r="E252" s="6">
        <v>3</v>
      </c>
      <c r="F252" s="6">
        <v>0</v>
      </c>
      <c r="G252" s="5">
        <f t="shared" si="3"/>
        <v>3</v>
      </c>
    </row>
    <row r="253" spans="1:7" s="5" customFormat="1" ht="12.75" customHeight="1" x14ac:dyDescent="0.2">
      <c r="A253" s="5" t="s">
        <v>248</v>
      </c>
      <c r="B253" s="5" t="s">
        <v>282</v>
      </c>
      <c r="C253" s="4">
        <v>0</v>
      </c>
      <c r="D253" s="6">
        <v>0</v>
      </c>
      <c r="E253" s="6">
        <v>0</v>
      </c>
      <c r="F253" s="6">
        <v>0</v>
      </c>
      <c r="G253" s="5">
        <f t="shared" si="3"/>
        <v>0</v>
      </c>
    </row>
    <row r="254" spans="1:7" s="5" customFormat="1" ht="12.75" customHeight="1" x14ac:dyDescent="0.2">
      <c r="A254" s="5" t="s">
        <v>248</v>
      </c>
      <c r="B254" s="5" t="s">
        <v>283</v>
      </c>
      <c r="C254" s="4">
        <v>0</v>
      </c>
      <c r="D254" s="6">
        <v>0</v>
      </c>
      <c r="E254" s="6">
        <v>2</v>
      </c>
      <c r="F254" s="6">
        <v>0</v>
      </c>
      <c r="G254" s="5">
        <f t="shared" si="3"/>
        <v>2</v>
      </c>
    </row>
    <row r="255" spans="1:7" s="5" customFormat="1" ht="12.75" customHeight="1" x14ac:dyDescent="0.2">
      <c r="A255" s="5" t="s">
        <v>248</v>
      </c>
      <c r="B255" s="5" t="s">
        <v>284</v>
      </c>
      <c r="C255" s="4">
        <v>0</v>
      </c>
      <c r="D255" s="6">
        <v>0</v>
      </c>
      <c r="E255" s="6">
        <v>0</v>
      </c>
      <c r="F255" s="6">
        <v>0</v>
      </c>
      <c r="G255" s="5">
        <f t="shared" si="3"/>
        <v>0</v>
      </c>
    </row>
    <row r="256" spans="1:7" s="5" customFormat="1" ht="12.75" customHeight="1" x14ac:dyDescent="0.2">
      <c r="A256" s="5" t="s">
        <v>248</v>
      </c>
      <c r="B256" s="5" t="s">
        <v>285</v>
      </c>
      <c r="C256" s="4">
        <v>0</v>
      </c>
      <c r="D256" s="6">
        <v>0</v>
      </c>
      <c r="E256" s="6">
        <v>0</v>
      </c>
      <c r="F256" s="6">
        <v>0</v>
      </c>
      <c r="G256" s="5">
        <f t="shared" si="3"/>
        <v>0</v>
      </c>
    </row>
    <row r="257" spans="1:7" s="5" customFormat="1" ht="12.75" customHeight="1" x14ac:dyDescent="0.2">
      <c r="A257" s="5" t="s">
        <v>248</v>
      </c>
      <c r="B257" s="5" t="s">
        <v>286</v>
      </c>
      <c r="C257" s="4">
        <v>0</v>
      </c>
      <c r="D257" s="6">
        <v>0</v>
      </c>
      <c r="E257" s="6">
        <v>13</v>
      </c>
      <c r="F257" s="6">
        <v>0</v>
      </c>
      <c r="G257" s="5">
        <f t="shared" si="3"/>
        <v>13</v>
      </c>
    </row>
    <row r="258" spans="1:7" s="5" customFormat="1" ht="12.75" customHeight="1" x14ac:dyDescent="0.2">
      <c r="A258" s="5" t="s">
        <v>248</v>
      </c>
      <c r="B258" s="5" t="s">
        <v>287</v>
      </c>
      <c r="C258" s="4">
        <v>0</v>
      </c>
      <c r="D258" s="6">
        <v>0</v>
      </c>
      <c r="E258" s="6">
        <v>0</v>
      </c>
      <c r="F258" s="6">
        <v>0</v>
      </c>
      <c r="G258" s="5">
        <f t="shared" si="3"/>
        <v>0</v>
      </c>
    </row>
    <row r="259" spans="1:7" s="5" customFormat="1" ht="12.75" customHeight="1" x14ac:dyDescent="0.2">
      <c r="A259" s="5" t="s">
        <v>248</v>
      </c>
      <c r="B259" s="5" t="s">
        <v>288</v>
      </c>
      <c r="C259" s="4">
        <v>0</v>
      </c>
      <c r="D259" s="6">
        <v>0</v>
      </c>
      <c r="E259" s="6">
        <v>0</v>
      </c>
      <c r="F259" s="6">
        <v>0</v>
      </c>
      <c r="G259" s="5">
        <f t="shared" ref="G259:G292" si="4">SUM(C259:F259)</f>
        <v>0</v>
      </c>
    </row>
    <row r="260" spans="1:7" s="5" customFormat="1" ht="12.75" customHeight="1" x14ac:dyDescent="0.2">
      <c r="A260" s="5" t="s">
        <v>248</v>
      </c>
      <c r="B260" s="5" t="s">
        <v>289</v>
      </c>
      <c r="C260" s="4">
        <v>0</v>
      </c>
      <c r="D260" s="6">
        <v>0</v>
      </c>
      <c r="E260" s="6">
        <v>2</v>
      </c>
      <c r="F260" s="6">
        <v>0</v>
      </c>
      <c r="G260" s="5">
        <f t="shared" si="4"/>
        <v>2</v>
      </c>
    </row>
    <row r="261" spans="1:7" s="5" customFormat="1" ht="12.75" customHeight="1" x14ac:dyDescent="0.2">
      <c r="A261" s="5" t="s">
        <v>248</v>
      </c>
      <c r="B261" s="5" t="s">
        <v>290</v>
      </c>
      <c r="C261" s="4">
        <v>0</v>
      </c>
      <c r="D261" s="6">
        <v>1</v>
      </c>
      <c r="E261" s="6">
        <v>3</v>
      </c>
      <c r="F261" s="6">
        <v>0</v>
      </c>
      <c r="G261" s="5">
        <f t="shared" si="4"/>
        <v>4</v>
      </c>
    </row>
    <row r="262" spans="1:7" s="5" customFormat="1" ht="12.75" customHeight="1" x14ac:dyDescent="0.2">
      <c r="A262" s="5" t="s">
        <v>248</v>
      </c>
      <c r="B262" s="5" t="s">
        <v>291</v>
      </c>
      <c r="C262" s="4">
        <v>0</v>
      </c>
      <c r="D262" s="6">
        <v>0</v>
      </c>
      <c r="E262" s="6">
        <v>2</v>
      </c>
      <c r="F262" s="6">
        <v>0</v>
      </c>
      <c r="G262" s="5">
        <f t="shared" si="4"/>
        <v>2</v>
      </c>
    </row>
    <row r="263" spans="1:7" s="5" customFormat="1" ht="12.75" customHeight="1" x14ac:dyDescent="0.2">
      <c r="A263" s="5" t="s">
        <v>248</v>
      </c>
      <c r="B263" s="5" t="s">
        <v>292</v>
      </c>
      <c r="C263" s="4">
        <v>0</v>
      </c>
      <c r="D263" s="6">
        <v>0</v>
      </c>
      <c r="E263" s="6">
        <v>0</v>
      </c>
      <c r="F263" s="6">
        <v>0</v>
      </c>
      <c r="G263" s="5">
        <f t="shared" si="4"/>
        <v>0</v>
      </c>
    </row>
    <row r="264" spans="1:7" s="5" customFormat="1" ht="12.75" customHeight="1" x14ac:dyDescent="0.2">
      <c r="A264" s="5" t="s">
        <v>248</v>
      </c>
      <c r="B264" s="5" t="s">
        <v>293</v>
      </c>
      <c r="C264" s="4">
        <v>0</v>
      </c>
      <c r="D264" s="6">
        <v>0</v>
      </c>
      <c r="E264" s="6">
        <v>0</v>
      </c>
      <c r="F264" s="6">
        <v>0</v>
      </c>
      <c r="G264" s="5">
        <f t="shared" si="4"/>
        <v>0</v>
      </c>
    </row>
    <row r="265" spans="1:7" s="5" customFormat="1" ht="12.75" customHeight="1" x14ac:dyDescent="0.2">
      <c r="A265" s="5" t="s">
        <v>248</v>
      </c>
      <c r="B265" s="5" t="s">
        <v>294</v>
      </c>
      <c r="C265" s="4">
        <v>0</v>
      </c>
      <c r="D265" s="6">
        <v>0</v>
      </c>
      <c r="E265" s="6">
        <v>0</v>
      </c>
      <c r="F265" s="6">
        <v>0</v>
      </c>
      <c r="G265" s="5">
        <f t="shared" si="4"/>
        <v>0</v>
      </c>
    </row>
    <row r="266" spans="1:7" s="5" customFormat="1" ht="12.75" customHeight="1" x14ac:dyDescent="0.2">
      <c r="A266" s="5" t="s">
        <v>248</v>
      </c>
      <c r="B266" s="5" t="s">
        <v>295</v>
      </c>
      <c r="C266" s="4">
        <v>0</v>
      </c>
      <c r="D266" s="6">
        <v>1</v>
      </c>
      <c r="E266" s="6">
        <v>0</v>
      </c>
      <c r="F266" s="6">
        <v>0</v>
      </c>
      <c r="G266" s="5">
        <f t="shared" si="4"/>
        <v>1</v>
      </c>
    </row>
    <row r="267" spans="1:7" s="5" customFormat="1" ht="12.75" customHeight="1" x14ac:dyDescent="0.2">
      <c r="A267" s="5" t="s">
        <v>248</v>
      </c>
      <c r="B267" s="5" t="s">
        <v>296</v>
      </c>
      <c r="C267" s="4">
        <v>0</v>
      </c>
      <c r="D267" s="6">
        <v>0</v>
      </c>
      <c r="E267" s="6">
        <v>0</v>
      </c>
      <c r="F267" s="6">
        <v>0</v>
      </c>
      <c r="G267" s="5">
        <f t="shared" si="4"/>
        <v>0</v>
      </c>
    </row>
    <row r="268" spans="1:7" s="5" customFormat="1" ht="12.75" customHeight="1" x14ac:dyDescent="0.2">
      <c r="A268" s="5" t="s">
        <v>298</v>
      </c>
      <c r="B268" s="5" t="s">
        <v>297</v>
      </c>
      <c r="C268" s="4">
        <v>0</v>
      </c>
      <c r="D268" s="6">
        <v>0</v>
      </c>
      <c r="E268" s="6">
        <v>2</v>
      </c>
      <c r="F268" s="6">
        <v>0</v>
      </c>
      <c r="G268" s="5">
        <f t="shared" si="4"/>
        <v>2</v>
      </c>
    </row>
    <row r="269" spans="1:7" s="5" customFormat="1" ht="12.75" customHeight="1" x14ac:dyDescent="0.2">
      <c r="A269" s="5" t="s">
        <v>298</v>
      </c>
      <c r="B269" s="5" t="s">
        <v>299</v>
      </c>
      <c r="C269" s="4">
        <v>0</v>
      </c>
      <c r="D269" s="6">
        <v>0</v>
      </c>
      <c r="E269" s="6">
        <v>0</v>
      </c>
      <c r="F269" s="6">
        <v>0</v>
      </c>
      <c r="G269" s="5">
        <f t="shared" si="4"/>
        <v>0</v>
      </c>
    </row>
    <row r="270" spans="1:7" s="5" customFormat="1" ht="12.75" customHeight="1" x14ac:dyDescent="0.2">
      <c r="A270" s="5" t="s">
        <v>298</v>
      </c>
      <c r="B270" s="5" t="s">
        <v>300</v>
      </c>
      <c r="C270" s="4">
        <v>0</v>
      </c>
      <c r="D270" s="6">
        <v>0</v>
      </c>
      <c r="E270" s="6">
        <v>0</v>
      </c>
      <c r="F270" s="6">
        <v>0</v>
      </c>
      <c r="G270" s="5">
        <f t="shared" si="4"/>
        <v>0</v>
      </c>
    </row>
    <row r="271" spans="1:7" s="5" customFormat="1" ht="12.75" customHeight="1" x14ac:dyDescent="0.2">
      <c r="A271" s="5" t="s">
        <v>298</v>
      </c>
      <c r="B271" s="5" t="s">
        <v>301</v>
      </c>
      <c r="C271" s="4">
        <v>0</v>
      </c>
      <c r="D271" s="6">
        <v>0</v>
      </c>
      <c r="E271" s="6">
        <v>0</v>
      </c>
      <c r="F271" s="6">
        <v>0</v>
      </c>
      <c r="G271" s="5">
        <f t="shared" si="4"/>
        <v>0</v>
      </c>
    </row>
    <row r="272" spans="1:7" s="5" customFormat="1" ht="12.75" customHeight="1" x14ac:dyDescent="0.2">
      <c r="A272" s="5" t="s">
        <v>298</v>
      </c>
      <c r="B272" s="5" t="s">
        <v>302</v>
      </c>
      <c r="C272" s="4">
        <v>0</v>
      </c>
      <c r="D272" s="6">
        <v>0</v>
      </c>
      <c r="E272" s="6">
        <v>1</v>
      </c>
      <c r="F272" s="6">
        <v>0</v>
      </c>
      <c r="G272" s="5">
        <f t="shared" si="4"/>
        <v>1</v>
      </c>
    </row>
    <row r="273" spans="1:7" s="5" customFormat="1" ht="12.75" customHeight="1" x14ac:dyDescent="0.2">
      <c r="A273" s="5" t="s">
        <v>298</v>
      </c>
      <c r="B273" s="5" t="s">
        <v>303</v>
      </c>
      <c r="C273" s="4">
        <v>1</v>
      </c>
      <c r="D273" s="6">
        <v>0</v>
      </c>
      <c r="E273" s="6">
        <v>0</v>
      </c>
      <c r="F273" s="6">
        <v>0</v>
      </c>
      <c r="G273" s="5">
        <f t="shared" si="4"/>
        <v>1</v>
      </c>
    </row>
    <row r="274" spans="1:7" s="5" customFormat="1" ht="12.75" customHeight="1" x14ac:dyDescent="0.2">
      <c r="A274" s="5" t="s">
        <v>298</v>
      </c>
      <c r="B274" s="5" t="s">
        <v>304</v>
      </c>
      <c r="C274" s="4">
        <v>0</v>
      </c>
      <c r="D274" s="6">
        <v>0</v>
      </c>
      <c r="E274" s="6">
        <v>0</v>
      </c>
      <c r="F274" s="6">
        <v>0</v>
      </c>
      <c r="G274" s="5">
        <f t="shared" si="4"/>
        <v>0</v>
      </c>
    </row>
    <row r="275" spans="1:7" s="5" customFormat="1" ht="12.75" customHeight="1" x14ac:dyDescent="0.2">
      <c r="A275" s="5" t="s">
        <v>298</v>
      </c>
      <c r="B275" s="5" t="s">
        <v>305</v>
      </c>
      <c r="C275" s="4">
        <v>0</v>
      </c>
      <c r="D275" s="6">
        <v>0</v>
      </c>
      <c r="E275" s="6">
        <v>0</v>
      </c>
      <c r="F275" s="6">
        <v>0</v>
      </c>
      <c r="G275" s="5">
        <f t="shared" si="4"/>
        <v>0</v>
      </c>
    </row>
    <row r="276" spans="1:7" s="5" customFormat="1" ht="12.75" customHeight="1" x14ac:dyDescent="0.2">
      <c r="A276" s="5" t="s">
        <v>298</v>
      </c>
      <c r="B276" s="5" t="s">
        <v>306</v>
      </c>
      <c r="C276" s="4">
        <v>0</v>
      </c>
      <c r="D276" s="6">
        <v>2</v>
      </c>
      <c r="E276" s="6">
        <v>1</v>
      </c>
      <c r="F276" s="6">
        <v>0</v>
      </c>
      <c r="G276" s="5">
        <f t="shared" si="4"/>
        <v>3</v>
      </c>
    </row>
    <row r="277" spans="1:7" s="5" customFormat="1" ht="12.75" customHeight="1" x14ac:dyDescent="0.2">
      <c r="A277" s="5" t="s">
        <v>298</v>
      </c>
      <c r="B277" s="5" t="s">
        <v>307</v>
      </c>
      <c r="C277" s="4">
        <v>0</v>
      </c>
      <c r="D277" s="6">
        <v>0</v>
      </c>
      <c r="E277" s="6">
        <v>0</v>
      </c>
      <c r="F277" s="6">
        <v>0</v>
      </c>
      <c r="G277" s="5">
        <f t="shared" si="4"/>
        <v>0</v>
      </c>
    </row>
    <row r="278" spans="1:7" s="5" customFormat="1" ht="12.75" customHeight="1" x14ac:dyDescent="0.2">
      <c r="A278" s="5" t="s">
        <v>298</v>
      </c>
      <c r="B278" s="5" t="s">
        <v>308</v>
      </c>
      <c r="C278" s="4">
        <v>0</v>
      </c>
      <c r="D278" s="6">
        <v>1</v>
      </c>
      <c r="E278" s="6">
        <v>0</v>
      </c>
      <c r="F278" s="6">
        <v>0</v>
      </c>
      <c r="G278" s="5">
        <f t="shared" si="4"/>
        <v>1</v>
      </c>
    </row>
    <row r="279" spans="1:7" s="5" customFormat="1" ht="12.75" customHeight="1" x14ac:dyDescent="0.2">
      <c r="A279" s="5" t="s">
        <v>298</v>
      </c>
      <c r="B279" s="5" t="s">
        <v>298</v>
      </c>
      <c r="C279" s="4">
        <v>1</v>
      </c>
      <c r="D279" s="6">
        <v>3</v>
      </c>
      <c r="E279" s="6">
        <v>0</v>
      </c>
      <c r="F279" s="6">
        <v>0</v>
      </c>
      <c r="G279" s="5">
        <f t="shared" si="4"/>
        <v>4</v>
      </c>
    </row>
    <row r="280" spans="1:7" s="5" customFormat="1" ht="12.75" customHeight="1" x14ac:dyDescent="0.2">
      <c r="A280" s="5" t="s">
        <v>310</v>
      </c>
      <c r="B280" s="5" t="s">
        <v>309</v>
      </c>
      <c r="C280" s="4">
        <v>0</v>
      </c>
      <c r="D280" s="6">
        <v>0</v>
      </c>
      <c r="E280" s="6">
        <v>0</v>
      </c>
      <c r="F280" s="6">
        <v>0</v>
      </c>
      <c r="G280" s="5">
        <f t="shared" si="4"/>
        <v>0</v>
      </c>
    </row>
    <row r="281" spans="1:7" s="5" customFormat="1" ht="12.75" customHeight="1" x14ac:dyDescent="0.2">
      <c r="A281" s="5" t="s">
        <v>310</v>
      </c>
      <c r="B281" s="5" t="s">
        <v>311</v>
      </c>
      <c r="C281" s="4">
        <v>0</v>
      </c>
      <c r="D281" s="6">
        <v>0</v>
      </c>
      <c r="E281" s="6">
        <v>0</v>
      </c>
      <c r="F281" s="6">
        <v>0</v>
      </c>
      <c r="G281" s="5">
        <f t="shared" si="4"/>
        <v>0</v>
      </c>
    </row>
    <row r="282" spans="1:7" s="5" customFormat="1" ht="12.75" customHeight="1" x14ac:dyDescent="0.2">
      <c r="A282" s="5" t="s">
        <v>310</v>
      </c>
      <c r="B282" s="5" t="s">
        <v>312</v>
      </c>
      <c r="C282" s="4">
        <v>0</v>
      </c>
      <c r="D282" s="6">
        <v>0</v>
      </c>
      <c r="E282" s="6">
        <v>0</v>
      </c>
      <c r="F282" s="6">
        <v>0</v>
      </c>
      <c r="G282" s="5">
        <f t="shared" si="4"/>
        <v>0</v>
      </c>
    </row>
    <row r="283" spans="1:7" s="5" customFormat="1" ht="12.75" customHeight="1" x14ac:dyDescent="0.2">
      <c r="A283" s="5" t="s">
        <v>310</v>
      </c>
      <c r="B283" s="5" t="s">
        <v>313</v>
      </c>
      <c r="C283" s="4">
        <v>2</v>
      </c>
      <c r="D283" s="6">
        <v>3</v>
      </c>
      <c r="E283" s="6">
        <v>1</v>
      </c>
      <c r="F283" s="6">
        <v>0</v>
      </c>
      <c r="G283" s="5">
        <f t="shared" si="4"/>
        <v>6</v>
      </c>
    </row>
    <row r="284" spans="1:7" s="5" customFormat="1" ht="12.75" customHeight="1" x14ac:dyDescent="0.2">
      <c r="A284" s="5" t="s">
        <v>310</v>
      </c>
      <c r="B284" s="5" t="s">
        <v>314</v>
      </c>
      <c r="C284" s="4">
        <v>0</v>
      </c>
      <c r="D284" s="6">
        <v>2</v>
      </c>
      <c r="E284" s="6">
        <v>1</v>
      </c>
      <c r="F284" s="6">
        <v>0</v>
      </c>
      <c r="G284" s="5">
        <f t="shared" si="4"/>
        <v>3</v>
      </c>
    </row>
    <row r="285" spans="1:7" s="5" customFormat="1" ht="12.75" customHeight="1" x14ac:dyDescent="0.2">
      <c r="A285" s="5" t="s">
        <v>310</v>
      </c>
      <c r="B285" s="5" t="s">
        <v>315</v>
      </c>
      <c r="C285" s="4">
        <v>0</v>
      </c>
      <c r="D285" s="6">
        <v>0</v>
      </c>
      <c r="E285" s="6">
        <v>0</v>
      </c>
      <c r="F285" s="6">
        <v>0</v>
      </c>
      <c r="G285" s="5">
        <f t="shared" si="4"/>
        <v>0</v>
      </c>
    </row>
    <row r="286" spans="1:7" s="5" customFormat="1" ht="12.75" customHeight="1" x14ac:dyDescent="0.2">
      <c r="A286" s="5" t="s">
        <v>310</v>
      </c>
      <c r="B286" s="5" t="s">
        <v>316</v>
      </c>
      <c r="C286" s="4">
        <v>4</v>
      </c>
      <c r="D286" s="6">
        <v>0</v>
      </c>
      <c r="E286" s="6">
        <v>4</v>
      </c>
      <c r="F286" s="6">
        <v>0</v>
      </c>
      <c r="G286" s="5">
        <f t="shared" si="4"/>
        <v>8</v>
      </c>
    </row>
    <row r="287" spans="1:7" s="5" customFormat="1" ht="12.75" customHeight="1" x14ac:dyDescent="0.2">
      <c r="A287" s="5" t="s">
        <v>310</v>
      </c>
      <c r="B287" s="5" t="s">
        <v>317</v>
      </c>
      <c r="C287" s="4">
        <v>0</v>
      </c>
      <c r="D287" s="6">
        <v>0</v>
      </c>
      <c r="E287" s="6">
        <v>0</v>
      </c>
      <c r="F287" s="6">
        <v>0</v>
      </c>
      <c r="G287" s="5">
        <f t="shared" si="4"/>
        <v>0</v>
      </c>
    </row>
    <row r="288" spans="1:7" s="5" customFormat="1" ht="12.75" customHeight="1" x14ac:dyDescent="0.2">
      <c r="A288" s="5" t="s">
        <v>310</v>
      </c>
      <c r="B288" s="5" t="s">
        <v>318</v>
      </c>
      <c r="C288" s="4">
        <v>0</v>
      </c>
      <c r="D288" s="6">
        <v>0</v>
      </c>
      <c r="E288" s="6">
        <v>1</v>
      </c>
      <c r="F288" s="6">
        <v>0</v>
      </c>
      <c r="G288" s="5">
        <f t="shared" si="4"/>
        <v>1</v>
      </c>
    </row>
    <row r="289" spans="1:7" s="5" customFormat="1" ht="12.75" customHeight="1" x14ac:dyDescent="0.2">
      <c r="A289" s="5" t="s">
        <v>310</v>
      </c>
      <c r="B289" s="5" t="s">
        <v>319</v>
      </c>
      <c r="C289" s="4">
        <v>0</v>
      </c>
      <c r="D289" s="6">
        <v>0</v>
      </c>
      <c r="E289" s="6">
        <v>0</v>
      </c>
      <c r="F289" s="6">
        <v>0</v>
      </c>
      <c r="G289" s="5">
        <f t="shared" si="4"/>
        <v>0</v>
      </c>
    </row>
    <row r="290" spans="1:7" s="5" customFormat="1" ht="12.75" customHeight="1" x14ac:dyDescent="0.2">
      <c r="A290" s="5" t="s">
        <v>310</v>
      </c>
      <c r="B290" s="5" t="s">
        <v>320</v>
      </c>
      <c r="C290" s="4">
        <v>0</v>
      </c>
      <c r="D290" s="6">
        <v>0</v>
      </c>
      <c r="E290" s="6">
        <v>0</v>
      </c>
      <c r="F290" s="6">
        <v>0</v>
      </c>
      <c r="G290" s="5">
        <f t="shared" si="4"/>
        <v>0</v>
      </c>
    </row>
    <row r="291" spans="1:7" s="5" customFormat="1" ht="12.75" customHeight="1" x14ac:dyDescent="0.2">
      <c r="A291" s="5" t="s">
        <v>310</v>
      </c>
      <c r="B291" s="5" t="s">
        <v>321</v>
      </c>
      <c r="C291" s="4">
        <v>0</v>
      </c>
      <c r="D291" s="6">
        <v>0</v>
      </c>
      <c r="E291" s="6">
        <v>0</v>
      </c>
      <c r="F291" s="6">
        <v>0</v>
      </c>
      <c r="G291" s="5">
        <f t="shared" si="4"/>
        <v>0</v>
      </c>
    </row>
    <row r="292" spans="1:7" s="5" customFormat="1" ht="12.75" customHeight="1" x14ac:dyDescent="0.2">
      <c r="A292" s="5" t="s">
        <v>310</v>
      </c>
      <c r="B292" s="5" t="s">
        <v>322</v>
      </c>
      <c r="C292" s="4">
        <v>0</v>
      </c>
      <c r="D292" s="6">
        <v>1</v>
      </c>
      <c r="E292" s="6">
        <v>0</v>
      </c>
      <c r="F292" s="6">
        <v>0</v>
      </c>
      <c r="G292" s="5">
        <f t="shared" si="4"/>
        <v>1</v>
      </c>
    </row>
    <row r="293" spans="1:7" s="5" customFormat="1" ht="12.75" customHeight="1" x14ac:dyDescent="0.2">
      <c r="D293" s="1"/>
    </row>
    <row r="294" spans="1:7" s="5" customFormat="1" ht="12.75" customHeight="1" x14ac:dyDescent="0.2">
      <c r="A294" s="21" t="s">
        <v>0</v>
      </c>
      <c r="C294" s="5">
        <f>SUM(C3:C292)</f>
        <v>152</v>
      </c>
      <c r="D294" s="5">
        <f t="shared" ref="D294:F294" si="5">SUM(D3:D292)</f>
        <v>194</v>
      </c>
      <c r="E294" s="5">
        <f t="shared" si="5"/>
        <v>231</v>
      </c>
      <c r="F294" s="5">
        <f t="shared" si="5"/>
        <v>21</v>
      </c>
      <c r="G294" s="5">
        <f>SUM(G3:G292)</f>
        <v>598</v>
      </c>
    </row>
    <row r="295" spans="1:7" s="5" customFormat="1" ht="12.75" customHeight="1" x14ac:dyDescent="0.2">
      <c r="D295" s="1"/>
    </row>
    <row r="296" spans="1:7" s="5" customFormat="1" ht="12.75" customHeight="1" x14ac:dyDescent="0.2">
      <c r="D296" s="1"/>
    </row>
    <row r="297" spans="1:7" s="5" customFormat="1" x14ac:dyDescent="0.2">
      <c r="A297" s="24" t="s">
        <v>399</v>
      </c>
      <c r="D297" s="1"/>
    </row>
    <row r="298" spans="1:7" s="5" customFormat="1" ht="12.75" x14ac:dyDescent="0.2">
      <c r="D298" s="1"/>
    </row>
    <row r="299" spans="1:7" s="5" customFormat="1" ht="12.75" x14ac:dyDescent="0.2">
      <c r="D299" s="1"/>
    </row>
    <row r="300" spans="1:7" s="5" customFormat="1" ht="12.75" x14ac:dyDescent="0.2">
      <c r="D300" s="1"/>
    </row>
    <row r="301" spans="1:7" s="5" customFormat="1" ht="12.75" x14ac:dyDescent="0.2">
      <c r="D301" s="1"/>
    </row>
    <row r="302" spans="1:7" s="5" customFormat="1" ht="12.75" x14ac:dyDescent="0.2">
      <c r="D302" s="1"/>
    </row>
    <row r="303" spans="1:7" s="5" customFormat="1" ht="12.75" x14ac:dyDescent="0.2">
      <c r="D303" s="1"/>
    </row>
    <row r="304" spans="1:7" s="5" customFormat="1" ht="12.75" x14ac:dyDescent="0.2">
      <c r="D304" s="1"/>
    </row>
    <row r="305" spans="4:4" s="5" customFormat="1" ht="12.75" x14ac:dyDescent="0.2">
      <c r="D305" s="1"/>
    </row>
    <row r="306" spans="4:4" s="5" customFormat="1" ht="12.75" x14ac:dyDescent="0.2">
      <c r="D306" s="1"/>
    </row>
    <row r="307" spans="4:4" s="5" customFormat="1" ht="12.75" x14ac:dyDescent="0.2">
      <c r="D307" s="1"/>
    </row>
    <row r="308" spans="4:4" s="5" customFormat="1" ht="12.75" x14ac:dyDescent="0.2">
      <c r="D308" s="1"/>
    </row>
    <row r="309" spans="4:4" s="5" customFormat="1" ht="12.75" x14ac:dyDescent="0.2">
      <c r="D309" s="1"/>
    </row>
    <row r="310" spans="4:4" s="5" customFormat="1" ht="12.75" x14ac:dyDescent="0.2">
      <c r="D310" s="1"/>
    </row>
    <row r="311" spans="4:4" s="5" customFormat="1" ht="12.75" x14ac:dyDescent="0.2">
      <c r="D311" s="1"/>
    </row>
    <row r="312" spans="4:4" s="5" customFormat="1" ht="12.75" x14ac:dyDescent="0.2">
      <c r="D312" s="1"/>
    </row>
    <row r="313" spans="4:4" s="5" customFormat="1" ht="12.75" x14ac:dyDescent="0.2">
      <c r="D313" s="1"/>
    </row>
  </sheetData>
  <autoFilter ref="A2:G2" xr:uid="{C9327D1C-4509-4F3A-B71F-FEEF2F994DDE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11</vt:i4>
      </vt:variant>
      <vt:variant>
        <vt:lpstr>Namngivna områden</vt:lpstr>
      </vt:variant>
      <vt:variant>
        <vt:i4>1</vt:i4>
      </vt:variant>
    </vt:vector>
  </HeadingPairs>
  <TitlesOfParts>
    <vt:vector size="12" baseType="lpstr">
      <vt:lpstr>Förklaring</vt:lpstr>
      <vt:lpstr>Överklagade planer (MMD)</vt:lpstr>
      <vt:lpstr>Avgjorda planärenden (MMD)</vt:lpstr>
      <vt:lpstr>Upphävda planer (MMD)</vt:lpstr>
      <vt:lpstr>Överklagade planer (MÖD)</vt:lpstr>
      <vt:lpstr>Avgjorda planer (MÖD)</vt:lpstr>
      <vt:lpstr>Prövningstillstånd MÖD</vt:lpstr>
      <vt:lpstr>Upphävda planer (MÖD)</vt:lpstr>
      <vt:lpstr>Överklagade DP (lst)</vt:lpstr>
      <vt:lpstr>Upphävda DP (lst)</vt:lpstr>
      <vt:lpstr>DP överklagade till MMD</vt:lpstr>
      <vt:lpstr>Förklaring!_Hlk127253727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Sandelius, Rebecka</dc:creator>
  <cp:lastModifiedBy>Sandelius Rebecka</cp:lastModifiedBy>
  <dcterms:created xsi:type="dcterms:W3CDTF">2023-02-09T13:49:26Z</dcterms:created>
  <dcterms:modified xsi:type="dcterms:W3CDTF">2025-03-11T09:30:00Z</dcterms:modified>
</cp:coreProperties>
</file>